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firstSheet="3" activeTab="9"/>
  </bookViews>
  <sheets>
    <sheet name="Descripción contenido de Tablas" sheetId="1" r:id="rId1"/>
    <sheet name="Tabla 1_Total" sheetId="2" r:id="rId2"/>
    <sheet name="Tabla 2_Total" sheetId="3" r:id="rId3"/>
    <sheet name="Tabla 3_Total" sheetId="4" r:id="rId4"/>
    <sheet name="Tabla 4_Total" sheetId="5" r:id="rId5"/>
    <sheet name="Tabla 5_Total" sheetId="6" r:id="rId6"/>
    <sheet name="Tabla 6_Total" sheetId="7" r:id="rId7"/>
    <sheet name="Tabla 7_Total" sheetId="8" r:id="rId8"/>
    <sheet name="Tabla 8_Total" sheetId="9" r:id="rId9"/>
    <sheet name="Tabla 9_Total" sheetId="10" r:id="rId10"/>
    <sheet name="Tabla 10_Total" sheetId="11" r:id="rId11"/>
    <sheet name="Tabla 11_Total" sheetId="12" r:id="rId12"/>
  </sheets>
  <definedNames>
    <definedName name="_xlnm.Print_Area" localSheetId="1">'Tabla 1_Total'!$A$1:$I$24</definedName>
    <definedName name="_xlnm.Print_Area" localSheetId="10">'Tabla 10_Total'!$A$1:$H$27</definedName>
    <definedName name="_xlnm.Print_Area" localSheetId="11">'Tabla 11_Total'!$A$1:$I$28</definedName>
    <definedName name="_xlnm.Print_Area" localSheetId="2">'Tabla 2_Total'!$A$1:$J$30</definedName>
    <definedName name="_xlnm.Print_Area" localSheetId="3">'Tabla 3_Total'!$A$1:$I$29</definedName>
    <definedName name="_xlnm.Print_Area" localSheetId="4">'Tabla 4_Total'!$A$1:$J$29</definedName>
    <definedName name="_xlnm.Print_Area" localSheetId="5">'Tabla 5_Total'!$A$1:$J$29</definedName>
    <definedName name="_xlnm.Print_Area" localSheetId="6">'Tabla 6_Total'!$A$1:$J$29</definedName>
    <definedName name="_xlnm.Print_Area" localSheetId="7">'Tabla 7_Total'!$A$1:$J$29</definedName>
    <definedName name="_xlnm.Print_Area" localSheetId="8">'Tabla 8_Total'!$A$1:$I$26</definedName>
    <definedName name="_xlnm.Print_Area" localSheetId="9">'Tabla 9_Total'!$A$1:$I$28</definedName>
  </definedNames>
  <calcPr fullCalcOnLoad="1"/>
</workbook>
</file>

<file path=xl/sharedStrings.xml><?xml version="1.0" encoding="utf-8"?>
<sst xmlns="http://schemas.openxmlformats.org/spreadsheetml/2006/main" count="275" uniqueCount="89">
  <si>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</si>
  <si>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</si>
  <si>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</si>
  <si>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</si>
  <si>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</si>
  <si>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</si>
  <si>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</si>
  <si>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</si>
  <si>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</si>
  <si>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</si>
  <si>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</si>
  <si>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</si>
  <si>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</si>
  <si>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</si>
  <si>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</si>
  <si>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</si>
  <si>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</si>
  <si>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</si>
  <si>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</si>
  <si>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</si>
  <si>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</si>
  <si>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</si>
  <si>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</si>
  <si>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</si>
  <si>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</si>
  <si>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</si>
  <si>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</si>
  <si>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</si>
  <si>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</si>
  <si>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</si>
  <si>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</si>
  <si>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</si>
  <si>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</si>
  <si>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</si>
  <si>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</si>
  <si>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</si>
  <si>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</si>
  <si>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</si>
  <si>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</si>
  <si>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</si>
  <si>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</si>
  <si>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</si>
  <si>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</si>
  <si>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</si>
  <si>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</si>
  <si>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</si>
  <si>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</si>
  <si>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</si>
  <si>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</si>
  <si>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</si>
  <si>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</si>
  <si>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</si>
  <si>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</si>
  <si>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</si>
  <si>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</si>
  <si>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</si>
  <si>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</si>
  <si>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</si>
  <si>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</si>
  <si>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</si>
  <si>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</si>
  <si>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</si>
  <si>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</si>
  <si>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</si>
  <si>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</si>
  <si>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</si>
  <si>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</si>
  <si>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</si>
  <si>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</si>
  <si>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</si>
  <si>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</si>
  <si>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</si>
  <si>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</si>
  <si>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</si>
  <si>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</si>
  <si>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</si>
  <si>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</si>
  <si>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</si>
  <si>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</si>
  <si>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</si>
  <si>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</si>
  <si>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</si>
  <si>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</si>
  <si>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</si>
  <si>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</si>
  <si>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</si>
  <si>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</si>
  <si>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</si>
  <si>
    <t>Mandamientos en ejecución en los Servicios de Gestión dependientes del Gobierno Vasco a último día del trimestre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</si>
</sst>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yyyy"/>
    <numFmt numFmtId="175" formatCode="dd/mm/yyyy\ hh:mm"/>
    <numFmt numFmtId="176" formatCode="#,##0.00\ &quot;€&quot;"/>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8">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5" borderId="11" xfId="0" applyFont="1" applyFill="1" applyBorder="1" applyAlignment="1">
      <alignment vertical="center"/>
    </xf>
    <xf numFmtId="0" fontId="0" fillId="39"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4" fillId="34" borderId="11" xfId="0" applyFont="1" applyFill="1" applyBorder="1" applyAlignment="1">
      <alignment horizontal="right" vertical="center"/>
    </xf>
    <xf numFmtId="0" fontId="7" fillId="34"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6" xfId="0" applyFill="1" applyBorder="1" applyAlignment="1">
      <alignment/>
    </xf>
    <xf numFmtId="0" fontId="0" fillId="32" borderId="27" xfId="0" applyFont="1" applyFill="1" applyBorder="1" applyAlignment="1">
      <alignment horizontal="center" vertical="center"/>
    </xf>
    <xf numFmtId="4" fontId="0" fillId="0" borderId="27" xfId="0" applyNumberFormat="1" applyBorder="1" applyAlignment="1">
      <alignment horizontal="right" vertical="center"/>
    </xf>
    <xf numFmtId="0" fontId="44" fillId="33" borderId="28" xfId="0" applyFont="1" applyFill="1" applyBorder="1" applyAlignment="1">
      <alignment horizontal="center" vertical="center" wrapText="1"/>
    </xf>
    <xf numFmtId="0" fontId="0" fillId="4" borderId="29" xfId="0" applyFill="1" applyBorder="1" applyAlignment="1">
      <alignment horizontal="center"/>
    </xf>
    <xf numFmtId="0" fontId="7" fillId="35" borderId="23"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30" xfId="0" applyFont="1" applyFill="1" applyBorder="1" applyAlignment="1">
      <alignment horizontal="left" vertical="center"/>
    </xf>
    <xf numFmtId="0" fontId="9" fillId="0" borderId="31" xfId="58" applyFont="1" applyFill="1" applyBorder="1" applyAlignment="1">
      <alignment horizontal="right" wrapText="1"/>
      <protection/>
    </xf>
    <xf numFmtId="0" fontId="8" fillId="0" borderId="0" xfId="58">
      <alignment/>
      <protection/>
    </xf>
    <xf numFmtId="0" fontId="7" fillId="35" borderId="23" xfId="0" applyFont="1" applyFill="1" applyBorder="1" applyAlignment="1">
      <alignment horizontal="right" vertical="center"/>
    </xf>
    <xf numFmtId="0" fontId="7" fillId="35" borderId="30" xfId="0" applyFont="1" applyFill="1" applyBorder="1" applyAlignment="1">
      <alignment horizontal="right" vertical="center"/>
    </xf>
    <xf numFmtId="0" fontId="9" fillId="0" borderId="31" xfId="55" applyFont="1" applyFill="1" applyBorder="1" applyAlignment="1">
      <alignment horizontal="right" wrapText="1"/>
      <protection/>
    </xf>
    <xf numFmtId="0" fontId="8" fillId="0" borderId="0" xfId="53">
      <alignment/>
      <protection/>
    </xf>
    <xf numFmtId="0" fontId="9" fillId="0" borderId="31" xfId="53" applyFont="1" applyFill="1" applyBorder="1" applyAlignment="1">
      <alignment horizontal="right" wrapText="1"/>
      <protection/>
    </xf>
    <xf numFmtId="0" fontId="9" fillId="0" borderId="31" xfId="54" applyFont="1" applyFill="1" applyBorder="1" applyAlignment="1">
      <alignment horizontal="right" wrapText="1"/>
      <protection/>
    </xf>
    <xf numFmtId="0" fontId="8" fillId="0" borderId="0" xfId="54">
      <alignment/>
      <protection/>
    </xf>
    <xf numFmtId="0" fontId="9" fillId="0" borderId="31" xfId="59" applyFont="1" applyFill="1" applyBorder="1" applyAlignment="1">
      <alignment horizontal="right" wrapText="1"/>
      <protection/>
    </xf>
    <xf numFmtId="0" fontId="8" fillId="0" borderId="0" xfId="59">
      <alignment/>
      <protection/>
    </xf>
    <xf numFmtId="0" fontId="9" fillId="0" borderId="31" xfId="51" applyFont="1" applyFill="1" applyBorder="1" applyAlignment="1">
      <alignment horizontal="right" wrapText="1"/>
      <protection/>
    </xf>
    <xf numFmtId="0" fontId="9" fillId="0" borderId="31" xfId="52" applyFont="1" applyFill="1" applyBorder="1" applyAlignment="1">
      <alignment horizontal="right" wrapText="1"/>
      <protection/>
    </xf>
    <xf numFmtId="0" fontId="9" fillId="0" borderId="31" xfId="56" applyFont="1" applyFill="1" applyBorder="1" applyAlignment="1">
      <alignment horizontal="right" wrapText="1"/>
      <protection/>
    </xf>
    <xf numFmtId="0" fontId="8" fillId="0" borderId="0" xfId="56">
      <alignment/>
      <protection/>
    </xf>
    <xf numFmtId="0" fontId="9" fillId="0" borderId="31" xfId="57" applyFont="1" applyFill="1" applyBorder="1" applyAlignment="1">
      <alignment horizontal="right" wrapText="1"/>
      <protection/>
    </xf>
    <xf numFmtId="0" fontId="9" fillId="0" borderId="31" xfId="60" applyFont="1" applyFill="1" applyBorder="1" applyAlignment="1">
      <alignment horizontal="right" wrapText="1"/>
      <protection/>
    </xf>
    <xf numFmtId="0" fontId="0" fillId="13" borderId="32" xfId="0" applyFill="1" applyBorder="1" applyAlignment="1">
      <alignment horizontal="center"/>
    </xf>
    <xf numFmtId="0" fontId="0" fillId="13" borderId="33" xfId="0" applyFill="1" applyBorder="1" applyAlignment="1">
      <alignment horizontal="center"/>
    </xf>
    <xf numFmtId="0" fontId="0" fillId="13" borderId="34" xfId="0" applyFill="1" applyBorder="1" applyAlignment="1">
      <alignment horizontal="center"/>
    </xf>
    <xf numFmtId="0" fontId="0" fillId="4" borderId="35" xfId="0" applyFill="1" applyBorder="1" applyAlignment="1">
      <alignment horizontal="center"/>
    </xf>
    <xf numFmtId="0" fontId="0" fillId="4" borderId="33" xfId="0" applyFill="1" applyBorder="1" applyAlignment="1">
      <alignment horizontal="center"/>
    </xf>
    <xf numFmtId="0" fontId="0" fillId="4" borderId="36" xfId="0" applyFill="1" applyBorder="1" applyAlignment="1">
      <alignment horizontal="center"/>
    </xf>
    <xf numFmtId="0" fontId="0" fillId="38" borderId="14" xfId="0" applyFill="1" applyBorder="1" applyAlignment="1">
      <alignment vertical="justify"/>
    </xf>
    <xf numFmtId="0" fontId="0" fillId="38" borderId="13" xfId="0" applyFill="1" applyBorder="1" applyAlignment="1">
      <alignment vertical="justify"/>
    </xf>
    <xf numFmtId="0" fontId="0" fillId="13" borderId="37" xfId="0" applyFont="1"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13" borderId="42" xfId="0" applyFill="1" applyBorder="1" applyAlignment="1">
      <alignment horizontal="justify" vertical="justify"/>
    </xf>
    <xf numFmtId="0" fontId="0" fillId="4" borderId="35" xfId="0" applyFill="1" applyBorder="1" applyAlignment="1">
      <alignment horizontal="center" vertical="justify"/>
    </xf>
    <xf numFmtId="0" fontId="0" fillId="4" borderId="33" xfId="0" applyFill="1" applyBorder="1" applyAlignment="1">
      <alignment horizontal="center" vertical="justify"/>
    </xf>
    <xf numFmtId="0" fontId="0" fillId="4" borderId="36" xfId="0" applyFill="1" applyBorder="1" applyAlignment="1">
      <alignment horizontal="center" vertical="justify"/>
    </xf>
    <xf numFmtId="0" fontId="0" fillId="13" borderId="43" xfId="0" applyFill="1" applyBorder="1" applyAlignment="1">
      <alignment horizontal="justify" vertical="justify"/>
    </xf>
    <xf numFmtId="0" fontId="0" fillId="13" borderId="0" xfId="0" applyFill="1" applyBorder="1" applyAlignment="1">
      <alignment horizontal="justify" vertical="justify"/>
    </xf>
    <xf numFmtId="0" fontId="0" fillId="13" borderId="44" xfId="0" applyFill="1" applyBorder="1" applyAlignment="1">
      <alignment horizontal="justify" vertical="justify"/>
    </xf>
    <xf numFmtId="0" fontId="0" fillId="38" borderId="14" xfId="0" applyFill="1" applyBorder="1" applyAlignment="1">
      <alignment horizontal="left" vertical="justify"/>
    </xf>
    <xf numFmtId="0" fontId="0" fillId="38" borderId="45" xfId="0" applyFill="1" applyBorder="1" applyAlignment="1">
      <alignment horizontal="left" vertical="justify"/>
    </xf>
    <xf numFmtId="0" fontId="0" fillId="38" borderId="13" xfId="0" applyFill="1" applyBorder="1" applyAlignment="1">
      <alignment horizontal="left"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4" borderId="48" xfId="0" applyFill="1" applyBorder="1" applyAlignment="1">
      <alignment horizontal="center" vertical="justify"/>
    </xf>
    <xf numFmtId="0" fontId="0" fillId="13" borderId="49" xfId="0" applyFont="1"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5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42" xfId="0" applyFill="1" applyBorder="1" applyAlignment="1">
      <alignment horizontal="justify" vertical="justify" wrapText="1"/>
    </xf>
    <xf numFmtId="0" fontId="0" fillId="13" borderId="38" xfId="0" applyFont="1" applyFill="1" applyBorder="1" applyAlignment="1">
      <alignment horizontal="justify" vertical="justify"/>
    </xf>
    <xf numFmtId="0" fontId="0" fillId="13" borderId="39"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42" xfId="0" applyFont="1" applyFill="1" applyBorder="1" applyAlignment="1">
      <alignment horizontal="justify" vertical="justify"/>
    </xf>
    <xf numFmtId="0" fontId="0" fillId="13" borderId="38" xfId="0" applyFont="1" applyFill="1" applyBorder="1" applyAlignment="1">
      <alignment horizontal="justify" vertical="justify" wrapText="1"/>
    </xf>
    <xf numFmtId="0" fontId="0" fillId="13" borderId="39"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0" fillId="13" borderId="42"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30" xfId="0" applyFont="1" applyFill="1" applyBorder="1" applyAlignment="1">
      <alignment horizontal="center" vertical="center"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0" fillId="4" borderId="54" xfId="0" applyFill="1" applyBorder="1" applyAlignment="1">
      <alignment horizontal="center"/>
    </xf>
    <xf numFmtId="0" fontId="0" fillId="4" borderId="55"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30"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8" borderId="24" xfId="0" applyFont="1" applyFill="1" applyBorder="1" applyAlignment="1">
      <alignment horizontal="right" vertical="center" wrapText="1"/>
    </xf>
    <xf numFmtId="0" fontId="0" fillId="38" borderId="30"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8" borderId="25" xfId="0" applyFont="1" applyFill="1" applyBorder="1" applyAlignment="1">
      <alignment horizontal="right" vertical="center"/>
    </xf>
    <xf numFmtId="0" fontId="0" fillId="38" borderId="30" xfId="0" applyFont="1" applyFill="1" applyBorder="1" applyAlignment="1">
      <alignment horizontal="right" vertical="center"/>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44" fillId="33" borderId="58" xfId="0" applyFont="1" applyFill="1" applyBorder="1" applyAlignment="1">
      <alignment horizontal="center" vertical="center" wrapText="1"/>
    </xf>
    <xf numFmtId="0" fontId="0" fillId="4" borderId="29" xfId="0" applyFill="1" applyBorder="1" applyAlignment="1">
      <alignment horizontal="center"/>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44" fillId="33" borderId="11"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Total_1" xfId="51"/>
    <cellStyle name="Normal_Tabla 3_Total" xfId="52"/>
    <cellStyle name="Normal_Tabla 3_Total_1" xfId="53"/>
    <cellStyle name="Normal_Tabla 4_Total" xfId="54"/>
    <cellStyle name="Normal_Tabla 4_Total_1" xfId="55"/>
    <cellStyle name="Normal_Tabla 6_Total" xfId="56"/>
    <cellStyle name="Normal_Tabla 7_Total" xfId="57"/>
    <cellStyle name="Normal_Tabla 7_Total_1" xfId="58"/>
    <cellStyle name="Normal_Tabla 7_Total_2" xfId="59"/>
    <cellStyle name="Normal_Tabla 9_Total"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L35" sqref="L35"/>
    </sheetView>
  </sheetViews>
  <sheetFormatPr defaultColWidth="11.421875" defaultRowHeight="12.75"/>
  <sheetData>
    <row r="1" spans="1:10" ht="12.75">
      <c r="A1" s="26"/>
      <c r="B1" s="27"/>
      <c r="C1" s="27"/>
      <c r="D1" s="27"/>
      <c r="E1" s="27"/>
      <c r="F1" s="27"/>
      <c r="G1" s="27"/>
      <c r="H1" s="27"/>
      <c r="I1" s="27"/>
      <c r="J1" s="28"/>
    </row>
    <row r="2" spans="1:10" ht="12.75">
      <c r="A2" s="29"/>
      <c r="B2" s="21"/>
      <c r="C2" s="22"/>
      <c r="D2" s="89" t="s">
        <v>55</v>
      </c>
      <c r="E2" s="90"/>
      <c r="F2" s="90"/>
      <c r="G2" s="91"/>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56</v>
      </c>
      <c r="C5" s="115" t="s">
        <v>67</v>
      </c>
      <c r="D5" s="116"/>
      <c r="E5" s="116"/>
      <c r="F5" s="116"/>
      <c r="G5" s="116"/>
      <c r="H5" s="116"/>
      <c r="I5" s="117"/>
      <c r="J5" s="30"/>
    </row>
    <row r="6" spans="1:10" ht="12.75">
      <c r="A6" s="29"/>
      <c r="B6" s="24"/>
      <c r="C6" s="118"/>
      <c r="D6" s="118"/>
      <c r="E6" s="118"/>
      <c r="F6" s="118"/>
      <c r="G6" s="118"/>
      <c r="H6" s="118"/>
      <c r="I6" s="119"/>
      <c r="J6" s="30"/>
    </row>
    <row r="7" spans="1:10" ht="12.75">
      <c r="A7" s="29"/>
      <c r="B7" s="92"/>
      <c r="C7" s="93"/>
      <c r="D7" s="93"/>
      <c r="E7" s="93"/>
      <c r="F7" s="93"/>
      <c r="G7" s="93"/>
      <c r="H7" s="93"/>
      <c r="I7" s="94"/>
      <c r="J7" s="30"/>
    </row>
    <row r="8" spans="1:10" ht="12.75">
      <c r="A8" s="29"/>
      <c r="B8" s="95" t="s">
        <v>57</v>
      </c>
      <c r="C8" s="97" t="s">
        <v>68</v>
      </c>
      <c r="D8" s="98"/>
      <c r="E8" s="98"/>
      <c r="F8" s="98"/>
      <c r="G8" s="98"/>
      <c r="H8" s="98"/>
      <c r="I8" s="99"/>
      <c r="J8" s="30"/>
    </row>
    <row r="9" spans="1:10" ht="12.75">
      <c r="A9" s="29"/>
      <c r="B9" s="96"/>
      <c r="C9" s="100"/>
      <c r="D9" s="101"/>
      <c r="E9" s="101"/>
      <c r="F9" s="101"/>
      <c r="G9" s="101"/>
      <c r="H9" s="101"/>
      <c r="I9" s="102"/>
      <c r="J9" s="30"/>
    </row>
    <row r="10" spans="1:10" ht="12.75">
      <c r="A10" s="29"/>
      <c r="B10" s="103"/>
      <c r="C10" s="104"/>
      <c r="D10" s="104"/>
      <c r="E10" s="104"/>
      <c r="F10" s="104"/>
      <c r="G10" s="104"/>
      <c r="H10" s="104"/>
      <c r="I10" s="105"/>
      <c r="J10" s="30"/>
    </row>
    <row r="11" spans="1:10" ht="12.75">
      <c r="A11" s="29"/>
      <c r="B11" s="95" t="s">
        <v>58</v>
      </c>
      <c r="C11" s="97" t="s">
        <v>69</v>
      </c>
      <c r="D11" s="98"/>
      <c r="E11" s="98"/>
      <c r="F11" s="98"/>
      <c r="G11" s="98"/>
      <c r="H11" s="98"/>
      <c r="I11" s="99"/>
      <c r="J11" s="30"/>
    </row>
    <row r="12" spans="1:10" ht="12.75">
      <c r="A12" s="29"/>
      <c r="B12" s="96"/>
      <c r="C12" s="100"/>
      <c r="D12" s="101"/>
      <c r="E12" s="101"/>
      <c r="F12" s="101"/>
      <c r="G12" s="101"/>
      <c r="H12" s="101"/>
      <c r="I12" s="102"/>
      <c r="J12" s="30"/>
    </row>
    <row r="13" spans="1:10" ht="12.75">
      <c r="A13" s="29"/>
      <c r="B13" s="103"/>
      <c r="C13" s="104"/>
      <c r="D13" s="104"/>
      <c r="E13" s="104"/>
      <c r="F13" s="104"/>
      <c r="G13" s="104"/>
      <c r="H13" s="104"/>
      <c r="I13" s="105"/>
      <c r="J13" s="30"/>
    </row>
    <row r="14" spans="1:10" ht="12.75">
      <c r="A14" s="29"/>
      <c r="B14" s="109" t="s">
        <v>59</v>
      </c>
      <c r="C14" s="97" t="s">
        <v>70</v>
      </c>
      <c r="D14" s="98"/>
      <c r="E14" s="98"/>
      <c r="F14" s="98"/>
      <c r="G14" s="98"/>
      <c r="H14" s="98"/>
      <c r="I14" s="99"/>
      <c r="J14" s="30"/>
    </row>
    <row r="15" spans="1:10" ht="12.75">
      <c r="A15" s="29"/>
      <c r="B15" s="110"/>
      <c r="C15" s="106"/>
      <c r="D15" s="107"/>
      <c r="E15" s="107"/>
      <c r="F15" s="107"/>
      <c r="G15" s="107"/>
      <c r="H15" s="107"/>
      <c r="I15" s="108"/>
      <c r="J15" s="30"/>
    </row>
    <row r="16" spans="1:10" ht="12.75">
      <c r="A16" s="29"/>
      <c r="B16" s="111"/>
      <c r="C16" s="100"/>
      <c r="D16" s="101"/>
      <c r="E16" s="101"/>
      <c r="F16" s="101"/>
      <c r="G16" s="101"/>
      <c r="H16" s="101"/>
      <c r="I16" s="102"/>
      <c r="J16" s="30"/>
    </row>
    <row r="17" spans="1:10" ht="12.75">
      <c r="A17" s="29"/>
      <c r="B17" s="103"/>
      <c r="C17" s="104"/>
      <c r="D17" s="104"/>
      <c r="E17" s="104"/>
      <c r="F17" s="104"/>
      <c r="G17" s="104"/>
      <c r="H17" s="104"/>
      <c r="I17" s="105"/>
      <c r="J17" s="30"/>
    </row>
    <row r="18" spans="1:10" ht="12.75">
      <c r="A18" s="29"/>
      <c r="B18" s="109" t="s">
        <v>60</v>
      </c>
      <c r="C18" s="97" t="s">
        <v>71</v>
      </c>
      <c r="D18" s="98"/>
      <c r="E18" s="98"/>
      <c r="F18" s="98"/>
      <c r="G18" s="98"/>
      <c r="H18" s="98"/>
      <c r="I18" s="99"/>
      <c r="J18" s="30"/>
    </row>
    <row r="19" spans="1:10" ht="12.75">
      <c r="A19" s="29"/>
      <c r="B19" s="110"/>
      <c r="C19" s="106"/>
      <c r="D19" s="107"/>
      <c r="E19" s="107"/>
      <c r="F19" s="107"/>
      <c r="G19" s="107"/>
      <c r="H19" s="107"/>
      <c r="I19" s="108"/>
      <c r="J19" s="30"/>
    </row>
    <row r="20" spans="1:10" ht="12.75">
      <c r="A20" s="29"/>
      <c r="B20" s="111"/>
      <c r="C20" s="100"/>
      <c r="D20" s="101"/>
      <c r="E20" s="101"/>
      <c r="F20" s="101"/>
      <c r="G20" s="101"/>
      <c r="H20" s="101"/>
      <c r="I20" s="102"/>
      <c r="J20" s="30"/>
    </row>
    <row r="21" spans="1:10" ht="12.75">
      <c r="A21" s="29"/>
      <c r="B21" s="103"/>
      <c r="C21" s="104"/>
      <c r="D21" s="104"/>
      <c r="E21" s="104"/>
      <c r="F21" s="104"/>
      <c r="G21" s="104"/>
      <c r="H21" s="104"/>
      <c r="I21" s="105"/>
      <c r="J21" s="30"/>
    </row>
    <row r="22" spans="1:10" ht="12.75">
      <c r="A22" s="29"/>
      <c r="B22" s="109" t="s">
        <v>61</v>
      </c>
      <c r="C22" s="97" t="s">
        <v>72</v>
      </c>
      <c r="D22" s="98"/>
      <c r="E22" s="98"/>
      <c r="F22" s="98"/>
      <c r="G22" s="98"/>
      <c r="H22" s="98"/>
      <c r="I22" s="99"/>
      <c r="J22" s="30"/>
    </row>
    <row r="23" spans="1:10" ht="12.75">
      <c r="A23" s="29"/>
      <c r="B23" s="110"/>
      <c r="C23" s="106"/>
      <c r="D23" s="107"/>
      <c r="E23" s="107"/>
      <c r="F23" s="107"/>
      <c r="G23" s="107"/>
      <c r="H23" s="107"/>
      <c r="I23" s="108"/>
      <c r="J23" s="30"/>
    </row>
    <row r="24" spans="1:10" ht="12.75">
      <c r="A24" s="29"/>
      <c r="B24" s="111"/>
      <c r="C24" s="100"/>
      <c r="D24" s="101"/>
      <c r="E24" s="101"/>
      <c r="F24" s="101"/>
      <c r="G24" s="101"/>
      <c r="H24" s="101"/>
      <c r="I24" s="102"/>
      <c r="J24" s="30"/>
    </row>
    <row r="25" spans="1:10" ht="12.75">
      <c r="A25" s="29"/>
      <c r="B25" s="103"/>
      <c r="C25" s="104"/>
      <c r="D25" s="104"/>
      <c r="E25" s="104"/>
      <c r="F25" s="104"/>
      <c r="G25" s="104"/>
      <c r="H25" s="104"/>
      <c r="I25" s="105"/>
      <c r="J25" s="30"/>
    </row>
    <row r="26" spans="1:10" ht="12.75">
      <c r="A26" s="29"/>
      <c r="B26" s="109" t="s">
        <v>62</v>
      </c>
      <c r="C26" s="97" t="s">
        <v>73</v>
      </c>
      <c r="D26" s="98"/>
      <c r="E26" s="98"/>
      <c r="F26" s="98"/>
      <c r="G26" s="98"/>
      <c r="H26" s="98"/>
      <c r="I26" s="99"/>
      <c r="J26" s="30"/>
    </row>
    <row r="27" spans="1:10" ht="12.75">
      <c r="A27" s="29"/>
      <c r="B27" s="110"/>
      <c r="C27" s="106"/>
      <c r="D27" s="107"/>
      <c r="E27" s="107"/>
      <c r="F27" s="107"/>
      <c r="G27" s="107"/>
      <c r="H27" s="107"/>
      <c r="I27" s="108"/>
      <c r="J27" s="30"/>
    </row>
    <row r="28" spans="1:10" ht="12.75">
      <c r="A28" s="29"/>
      <c r="B28" s="111"/>
      <c r="C28" s="100"/>
      <c r="D28" s="101"/>
      <c r="E28" s="101"/>
      <c r="F28" s="101"/>
      <c r="G28" s="101"/>
      <c r="H28" s="101"/>
      <c r="I28" s="102"/>
      <c r="J28" s="30"/>
    </row>
    <row r="29" spans="1:10" ht="12.75">
      <c r="A29" s="29"/>
      <c r="B29" s="103"/>
      <c r="C29" s="104"/>
      <c r="D29" s="104"/>
      <c r="E29" s="104"/>
      <c r="F29" s="104"/>
      <c r="G29" s="104"/>
      <c r="H29" s="104"/>
      <c r="I29" s="105"/>
      <c r="J29" s="30"/>
    </row>
    <row r="30" spans="1:10" ht="12.75">
      <c r="A30" s="29"/>
      <c r="B30" s="25" t="s">
        <v>63</v>
      </c>
      <c r="C30" s="120" t="s">
        <v>74</v>
      </c>
      <c r="D30" s="120"/>
      <c r="E30" s="120"/>
      <c r="F30" s="120"/>
      <c r="G30" s="120"/>
      <c r="H30" s="120"/>
      <c r="I30" s="121"/>
      <c r="J30" s="30"/>
    </row>
    <row r="31" spans="1:10" ht="12.75">
      <c r="A31" s="29"/>
      <c r="B31" s="24"/>
      <c r="C31" s="122"/>
      <c r="D31" s="122"/>
      <c r="E31" s="122"/>
      <c r="F31" s="122"/>
      <c r="G31" s="122"/>
      <c r="H31" s="122"/>
      <c r="I31" s="123"/>
      <c r="J31" s="30"/>
    </row>
    <row r="32" spans="1:10" ht="12.75">
      <c r="A32" s="29"/>
      <c r="B32" s="92"/>
      <c r="C32" s="93"/>
      <c r="D32" s="93"/>
      <c r="E32" s="93"/>
      <c r="F32" s="93"/>
      <c r="G32" s="93"/>
      <c r="H32" s="93"/>
      <c r="I32" s="94"/>
      <c r="J32" s="30"/>
    </row>
    <row r="33" spans="1:10" ht="12.75">
      <c r="A33" s="29"/>
      <c r="B33" s="95" t="s">
        <v>64</v>
      </c>
      <c r="C33" s="97" t="s">
        <v>75</v>
      </c>
      <c r="D33" s="98"/>
      <c r="E33" s="98"/>
      <c r="F33" s="98"/>
      <c r="G33" s="98"/>
      <c r="H33" s="98"/>
      <c r="I33" s="99"/>
      <c r="J33" s="30"/>
    </row>
    <row r="34" spans="1:10" ht="12.75">
      <c r="A34" s="29"/>
      <c r="B34" s="96"/>
      <c r="C34" s="100"/>
      <c r="D34" s="101"/>
      <c r="E34" s="101"/>
      <c r="F34" s="101"/>
      <c r="G34" s="101"/>
      <c r="H34" s="101"/>
      <c r="I34" s="102"/>
      <c r="J34" s="30"/>
    </row>
    <row r="35" spans="1:10" ht="12.75">
      <c r="A35" s="29"/>
      <c r="B35" s="103"/>
      <c r="C35" s="104"/>
      <c r="D35" s="104"/>
      <c r="E35" s="104"/>
      <c r="F35" s="104"/>
      <c r="G35" s="104"/>
      <c r="H35" s="104"/>
      <c r="I35" s="105"/>
      <c r="J35" s="30"/>
    </row>
    <row r="36" spans="1:10" ht="12.75">
      <c r="A36" s="29"/>
      <c r="B36" s="25" t="s">
        <v>65</v>
      </c>
      <c r="C36" s="124" t="s">
        <v>76</v>
      </c>
      <c r="D36" s="124"/>
      <c r="E36" s="124"/>
      <c r="F36" s="124"/>
      <c r="G36" s="124"/>
      <c r="H36" s="124"/>
      <c r="I36" s="125"/>
      <c r="J36" s="30"/>
    </row>
    <row r="37" spans="1:10" ht="12.75">
      <c r="A37" s="29"/>
      <c r="B37" s="24"/>
      <c r="C37" s="126"/>
      <c r="D37" s="126"/>
      <c r="E37" s="126"/>
      <c r="F37" s="126"/>
      <c r="G37" s="126"/>
      <c r="H37" s="126"/>
      <c r="I37" s="127"/>
      <c r="J37" s="30"/>
    </row>
    <row r="38" spans="1:10" ht="12.75">
      <c r="A38" s="29"/>
      <c r="B38" s="92"/>
      <c r="C38" s="93"/>
      <c r="D38" s="93"/>
      <c r="E38" s="93"/>
      <c r="F38" s="93"/>
      <c r="G38" s="93"/>
      <c r="H38" s="93"/>
      <c r="I38" s="94"/>
      <c r="J38" s="30"/>
    </row>
    <row r="39" spans="1:10" ht="12.75">
      <c r="A39" s="29"/>
      <c r="B39" s="109" t="s">
        <v>66</v>
      </c>
      <c r="C39" s="97" t="s">
        <v>77</v>
      </c>
      <c r="D39" s="98"/>
      <c r="E39" s="98"/>
      <c r="F39" s="98"/>
      <c r="G39" s="98"/>
      <c r="H39" s="98"/>
      <c r="I39" s="99"/>
      <c r="J39" s="30"/>
    </row>
    <row r="40" spans="1:10" ht="12.75">
      <c r="A40" s="29"/>
      <c r="B40" s="111"/>
      <c r="C40" s="100"/>
      <c r="D40" s="101"/>
      <c r="E40" s="101"/>
      <c r="F40" s="101"/>
      <c r="G40" s="101"/>
      <c r="H40" s="101"/>
      <c r="I40" s="102"/>
      <c r="J40" s="30"/>
    </row>
    <row r="41" spans="1:10" ht="13.5" thickBot="1">
      <c r="A41" s="29"/>
      <c r="B41" s="112"/>
      <c r="C41" s="113"/>
      <c r="D41" s="113"/>
      <c r="E41" s="113"/>
      <c r="F41" s="113"/>
      <c r="G41" s="113"/>
      <c r="H41" s="113"/>
      <c r="I41" s="114"/>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tabSelected="1" view="pageBreakPreview" zoomScaleSheetLayoutView="100" zoomScalePageLayoutView="0" workbookViewId="0" topLeftCell="A1">
      <selection activeCell="C10" sqref="C10:G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45</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9" ht="19.5" customHeight="1">
      <c r="A6" s="29"/>
      <c r="B6" s="21"/>
      <c r="C6" s="41" t="s">
        <v>3</v>
      </c>
      <c r="D6" s="41">
        <v>2019</v>
      </c>
      <c r="E6" s="41"/>
      <c r="F6" s="41"/>
      <c r="G6" s="41"/>
      <c r="H6" s="41"/>
      <c r="I6" s="30"/>
    </row>
    <row r="7" spans="1:9" ht="19.5" customHeight="1">
      <c r="A7" s="29"/>
      <c r="B7" s="21"/>
      <c r="C7" s="41" t="s">
        <v>4</v>
      </c>
      <c r="D7" s="41">
        <v>1</v>
      </c>
      <c r="E7" s="41"/>
      <c r="F7" s="41"/>
      <c r="G7" s="41"/>
      <c r="H7" s="41"/>
      <c r="I7" s="30"/>
    </row>
    <row r="8" spans="1:9" ht="34.5" customHeight="1">
      <c r="A8" s="29"/>
      <c r="B8" s="21"/>
      <c r="C8" s="41" t="s">
        <v>79</v>
      </c>
      <c r="D8" s="41" t="s">
        <v>15</v>
      </c>
      <c r="E8" s="41"/>
      <c r="F8" s="41"/>
      <c r="G8" s="41"/>
      <c r="H8" s="41"/>
      <c r="I8" s="30"/>
    </row>
    <row r="9" spans="1:9" ht="51" customHeight="1" thickBot="1">
      <c r="A9" s="29"/>
      <c r="B9" s="131" t="s">
        <v>42</v>
      </c>
      <c r="C9" s="132"/>
      <c r="D9" s="132"/>
      <c r="E9" s="132"/>
      <c r="F9" s="132"/>
      <c r="G9" s="21"/>
      <c r="H9" s="21"/>
      <c r="I9" s="30"/>
    </row>
    <row r="10" spans="1:9" ht="36.75" customHeight="1" thickBot="1">
      <c r="A10" s="29"/>
      <c r="B10" s="61" t="s">
        <v>10</v>
      </c>
      <c r="C10" s="164" t="s">
        <v>88</v>
      </c>
      <c r="D10" s="165"/>
      <c r="E10" s="165"/>
      <c r="F10" s="165"/>
      <c r="G10" s="166"/>
      <c r="H10" s="21"/>
      <c r="I10" s="30"/>
    </row>
    <row r="11" spans="1:9" ht="25.5" customHeight="1" thickBot="1">
      <c r="A11" s="29"/>
      <c r="B11" s="36"/>
      <c r="C11" s="62" t="s">
        <v>46</v>
      </c>
      <c r="D11" s="9" t="s">
        <v>5</v>
      </c>
      <c r="E11" s="9" t="s">
        <v>26</v>
      </c>
      <c r="F11" s="12" t="s">
        <v>9</v>
      </c>
      <c r="G11" s="65" t="s">
        <v>14</v>
      </c>
      <c r="H11" s="21"/>
      <c r="I11" s="30"/>
    </row>
    <row r="12" spans="1:9" ht="18" customHeight="1" thickBot="1">
      <c r="A12" s="29"/>
      <c r="B12" s="11" t="s">
        <v>31</v>
      </c>
      <c r="C12" s="149"/>
      <c r="D12" s="150"/>
      <c r="E12" s="150"/>
      <c r="F12" s="150"/>
      <c r="G12" s="167"/>
      <c r="H12" s="21"/>
      <c r="I12" s="30"/>
    </row>
    <row r="13" spans="1:9" ht="19.5" customHeight="1" thickBot="1">
      <c r="A13" s="29"/>
      <c r="B13" s="21"/>
      <c r="C13" s="7" t="s">
        <v>47</v>
      </c>
      <c r="D13" s="88">
        <v>686</v>
      </c>
      <c r="E13" s="88">
        <v>225</v>
      </c>
      <c r="F13" s="3">
        <f>SUM(D13:E13)</f>
        <v>911</v>
      </c>
      <c r="G13" s="66">
        <f>F13*100/F16</f>
        <v>20.51801801801802</v>
      </c>
      <c r="H13" s="21"/>
      <c r="I13" s="30"/>
    </row>
    <row r="14" spans="1:10" ht="19.5" customHeight="1" thickBot="1">
      <c r="A14" s="29"/>
      <c r="B14" s="21"/>
      <c r="C14" s="7" t="s">
        <v>48</v>
      </c>
      <c r="D14" s="88">
        <v>669</v>
      </c>
      <c r="E14" s="88">
        <v>274</v>
      </c>
      <c r="F14" s="3">
        <f>SUM(D14:E14)</f>
        <v>943</v>
      </c>
      <c r="G14" s="66">
        <f>F14*100/F16</f>
        <v>21.23873873873874</v>
      </c>
      <c r="H14" s="21"/>
      <c r="I14" s="30"/>
      <c r="J14" s="15"/>
    </row>
    <row r="15" spans="1:10" ht="19.5" customHeight="1" thickBot="1">
      <c r="A15" s="29"/>
      <c r="B15" s="21"/>
      <c r="C15" s="7" t="s">
        <v>49</v>
      </c>
      <c r="D15" s="88">
        <v>2175</v>
      </c>
      <c r="E15" s="88">
        <v>411</v>
      </c>
      <c r="F15" s="3">
        <f>SUM(D15:E15)</f>
        <v>2586</v>
      </c>
      <c r="G15" s="66">
        <f>F15*100/F16</f>
        <v>58.24324324324324</v>
      </c>
      <c r="H15" s="21"/>
      <c r="I15" s="30"/>
      <c r="J15" s="15"/>
    </row>
    <row r="16" spans="1:10" ht="19.5" customHeight="1" thickBot="1">
      <c r="A16" s="29"/>
      <c r="B16" s="21"/>
      <c r="C16" s="8" t="s">
        <v>15</v>
      </c>
      <c r="D16" s="10">
        <f>SUM(D13:D15)</f>
        <v>3530</v>
      </c>
      <c r="E16" s="10">
        <f>SUM(E13:E15)</f>
        <v>910</v>
      </c>
      <c r="F16" s="10">
        <f>SUM(F13:F15)</f>
        <v>4440</v>
      </c>
      <c r="G16" s="10">
        <f>SUM(G13:G15)</f>
        <v>100</v>
      </c>
      <c r="H16" s="21"/>
      <c r="I16" s="30"/>
      <c r="J16" s="15"/>
    </row>
    <row r="17" spans="1:10" ht="0.75" customHeight="1">
      <c r="A17" s="29"/>
      <c r="B17" s="21"/>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6" t="s">
        <v>54</v>
      </c>
      <c r="C20" s="137"/>
      <c r="D20" s="137"/>
      <c r="E20" s="137"/>
      <c r="F20" s="138"/>
      <c r="G20" s="21"/>
      <c r="H20" s="21"/>
      <c r="I20" s="30"/>
      <c r="J20" s="15"/>
    </row>
    <row r="21" spans="1:10" ht="12.75">
      <c r="A21" s="29"/>
      <c r="B21" s="139"/>
      <c r="C21" s="140"/>
      <c r="D21" s="140"/>
      <c r="E21" s="140"/>
      <c r="F21" s="141"/>
      <c r="G21" s="21"/>
      <c r="H21" s="21"/>
      <c r="I21" s="30"/>
      <c r="J21" s="15"/>
    </row>
    <row r="22" spans="1:9" ht="12.75">
      <c r="A22" s="29"/>
      <c r="B22" s="139"/>
      <c r="C22" s="140"/>
      <c r="D22" s="140"/>
      <c r="E22" s="140"/>
      <c r="F22" s="141"/>
      <c r="G22" s="21"/>
      <c r="H22" s="21"/>
      <c r="I22" s="30"/>
    </row>
    <row r="23" spans="1:9" ht="12.75">
      <c r="A23" s="29"/>
      <c r="B23" s="139"/>
      <c r="C23" s="140"/>
      <c r="D23" s="140"/>
      <c r="E23" s="140"/>
      <c r="F23" s="141"/>
      <c r="G23" s="21"/>
      <c r="H23" s="21"/>
      <c r="I23" s="30"/>
    </row>
    <row r="24" spans="1:9" ht="12.75">
      <c r="A24" s="29"/>
      <c r="B24" s="139"/>
      <c r="C24" s="140"/>
      <c r="D24" s="140"/>
      <c r="E24" s="140"/>
      <c r="F24" s="141"/>
      <c r="G24" s="21"/>
      <c r="H24" s="21"/>
      <c r="I24" s="30"/>
    </row>
    <row r="25" spans="1:9" ht="12.75">
      <c r="A25" s="29"/>
      <c r="B25" s="139"/>
      <c r="C25" s="140"/>
      <c r="D25" s="140"/>
      <c r="E25" s="140"/>
      <c r="F25" s="141"/>
      <c r="G25" s="21"/>
      <c r="H25" s="21"/>
      <c r="I25" s="30"/>
    </row>
    <row r="26" spans="1:9" ht="12.75">
      <c r="A26" s="29"/>
      <c r="B26" s="142"/>
      <c r="C26" s="143"/>
      <c r="D26" s="143"/>
      <c r="E26" s="143"/>
      <c r="F26" s="144"/>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E6" sqref="E6:E7"/>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21"/>
      <c r="B1" s="37"/>
      <c r="C1" s="37" t="s">
        <v>0</v>
      </c>
      <c r="D1" s="37"/>
      <c r="E1" s="128" t="s">
        <v>1</v>
      </c>
      <c r="F1" s="128"/>
      <c r="G1" s="37"/>
      <c r="H1" s="37"/>
      <c r="I1" s="13"/>
      <c r="J1" s="13"/>
      <c r="K1" s="13"/>
    </row>
    <row r="2" spans="1:15" ht="29.25" customHeight="1">
      <c r="A2" s="21"/>
      <c r="B2" s="37"/>
      <c r="C2" s="37" t="s">
        <v>2</v>
      </c>
      <c r="D2" s="37"/>
      <c r="E2" s="37"/>
      <c r="F2" s="37"/>
      <c r="G2" s="148" t="s">
        <v>45</v>
      </c>
      <c r="H2" s="148"/>
      <c r="I2" s="13"/>
      <c r="J2" s="13"/>
      <c r="K2" s="13"/>
      <c r="L2" s="13"/>
      <c r="M2" s="13"/>
      <c r="N2" s="13"/>
      <c r="O2" s="13"/>
    </row>
    <row r="3" spans="1:15" ht="3" customHeight="1">
      <c r="A3" s="29"/>
      <c r="B3" s="21"/>
      <c r="C3" s="21"/>
      <c r="D3" s="37"/>
      <c r="E3" s="37"/>
      <c r="F3" s="37"/>
      <c r="G3" s="37"/>
      <c r="H3" s="37"/>
      <c r="I3" s="13"/>
      <c r="J3" s="13"/>
      <c r="K3" s="13"/>
      <c r="L3" s="13"/>
      <c r="M3" s="13"/>
      <c r="N3" s="13"/>
      <c r="O3" s="13"/>
    </row>
    <row r="4" spans="1:8" ht="9.75" customHeight="1">
      <c r="A4" s="29"/>
      <c r="B4" s="21"/>
      <c r="C4" s="21"/>
      <c r="D4" s="21"/>
      <c r="E4" s="21"/>
      <c r="F4" s="21"/>
      <c r="G4" s="21"/>
      <c r="H4" s="21"/>
    </row>
    <row r="5" spans="1:19" ht="67.5" customHeight="1">
      <c r="A5" s="29"/>
      <c r="B5" s="21"/>
      <c r="C5" s="21"/>
      <c r="D5" s="21"/>
      <c r="E5" s="21"/>
      <c r="F5" s="21"/>
      <c r="G5" s="21"/>
      <c r="H5" s="21"/>
      <c r="I5" s="14"/>
      <c r="J5" s="14"/>
      <c r="K5" s="14"/>
      <c r="L5" s="14"/>
      <c r="M5" s="14"/>
      <c r="N5" s="14"/>
      <c r="O5" s="14"/>
      <c r="P5" s="14"/>
      <c r="Q5" s="14"/>
      <c r="R5" s="14"/>
      <c r="S5" s="14"/>
    </row>
    <row r="6" spans="1:8" ht="19.5" customHeight="1">
      <c r="A6" s="29"/>
      <c r="B6" s="21"/>
      <c r="C6" s="21"/>
      <c r="D6" s="41" t="s">
        <v>3</v>
      </c>
      <c r="E6" s="41">
        <v>2019</v>
      </c>
      <c r="F6" s="41"/>
      <c r="G6" s="41"/>
      <c r="H6" s="41"/>
    </row>
    <row r="7" spans="1:8" ht="19.5" customHeight="1">
      <c r="A7" s="29"/>
      <c r="B7" s="21"/>
      <c r="C7" s="21"/>
      <c r="D7" s="41" t="s">
        <v>4</v>
      </c>
      <c r="E7" s="41">
        <v>1</v>
      </c>
      <c r="F7" s="41"/>
      <c r="G7" s="41"/>
      <c r="H7" s="41"/>
    </row>
    <row r="8" spans="1:8" ht="34.5" customHeight="1">
      <c r="A8" s="29"/>
      <c r="B8" s="21"/>
      <c r="C8" s="21"/>
      <c r="D8" s="41" t="s">
        <v>79</v>
      </c>
      <c r="E8" s="41" t="s">
        <v>15</v>
      </c>
      <c r="F8" s="41"/>
      <c r="G8" s="41"/>
      <c r="H8" s="41"/>
    </row>
    <row r="9" spans="1:8" ht="49.5" customHeight="1" thickBot="1">
      <c r="A9" s="29"/>
      <c r="B9" s="21"/>
      <c r="C9" s="131" t="s">
        <v>43</v>
      </c>
      <c r="D9" s="132"/>
      <c r="E9" s="132"/>
      <c r="F9" s="132"/>
      <c r="G9" s="132"/>
      <c r="H9" s="21"/>
    </row>
    <row r="10" spans="1:8" ht="41.25" customHeight="1" thickBot="1">
      <c r="A10" s="29"/>
      <c r="B10" s="177" t="s">
        <v>83</v>
      </c>
      <c r="C10" s="159" t="s">
        <v>50</v>
      </c>
      <c r="D10" s="159"/>
      <c r="E10" s="159"/>
      <c r="F10" s="21"/>
      <c r="G10" s="21"/>
      <c r="H10" s="21"/>
    </row>
    <row r="11" spans="1:8" ht="24.75" customHeight="1" thickBot="1">
      <c r="A11" s="29"/>
      <c r="B11" s="177"/>
      <c r="C11" s="49" t="s">
        <v>5</v>
      </c>
      <c r="D11" s="52" t="s">
        <v>25</v>
      </c>
      <c r="E11" s="52" t="s">
        <v>9</v>
      </c>
      <c r="F11" s="21"/>
      <c r="G11" s="21"/>
      <c r="H11" s="21"/>
    </row>
    <row r="12" spans="1:8" ht="24.75" customHeight="1" thickBot="1">
      <c r="A12" s="29"/>
      <c r="B12" s="177"/>
      <c r="C12" s="55">
        <f>SUM(C13:C17)</f>
        <v>1044</v>
      </c>
      <c r="D12" s="55">
        <f>SUM(D13:D17)</f>
        <v>128</v>
      </c>
      <c r="E12" s="55">
        <f>SUM(E13:E17)</f>
        <v>1172</v>
      </c>
      <c r="F12" s="21"/>
      <c r="G12" s="21"/>
      <c r="H12" s="21"/>
    </row>
    <row r="13" spans="1:8" ht="15" customHeight="1" thickBot="1">
      <c r="A13" s="29"/>
      <c r="B13" s="58" t="s">
        <v>84</v>
      </c>
      <c r="C13" s="58">
        <v>281</v>
      </c>
      <c r="D13" s="58">
        <v>54</v>
      </c>
      <c r="E13" s="58">
        <f>SUM(C13:D13)</f>
        <v>335</v>
      </c>
      <c r="F13" s="21"/>
      <c r="G13" s="21"/>
      <c r="H13" s="21"/>
    </row>
    <row r="14" spans="1:8" ht="13.5" thickBot="1">
      <c r="A14" s="29"/>
      <c r="B14" s="58" t="s">
        <v>20</v>
      </c>
      <c r="C14" s="58">
        <v>304</v>
      </c>
      <c r="D14" s="58">
        <v>7</v>
      </c>
      <c r="E14" s="58">
        <f>SUM(C14:D14)</f>
        <v>311</v>
      </c>
      <c r="F14" s="21"/>
      <c r="G14" s="21"/>
      <c r="H14" s="21"/>
    </row>
    <row r="15" spans="1:8" ht="13.5" thickBot="1">
      <c r="A15" s="29"/>
      <c r="B15" s="58" t="s">
        <v>85</v>
      </c>
      <c r="C15" s="58">
        <v>52</v>
      </c>
      <c r="D15" s="58">
        <v>4</v>
      </c>
      <c r="E15" s="58">
        <f>SUM(C15:D15)</f>
        <v>56</v>
      </c>
      <c r="F15" s="21"/>
      <c r="G15" s="21"/>
      <c r="H15" s="21"/>
    </row>
    <row r="16" spans="1:8" ht="12.75" customHeight="1" thickBot="1">
      <c r="A16" s="29"/>
      <c r="B16" s="58" t="s">
        <v>86</v>
      </c>
      <c r="C16" s="58">
        <v>208</v>
      </c>
      <c r="D16" s="58">
        <v>18</v>
      </c>
      <c r="E16" s="58">
        <f>SUM(C16:D16)</f>
        <v>226</v>
      </c>
      <c r="F16" s="21"/>
      <c r="G16" s="21"/>
      <c r="H16" s="21"/>
    </row>
    <row r="17" spans="1:8" ht="13.5" thickBot="1">
      <c r="A17" s="29"/>
      <c r="B17" s="58" t="s">
        <v>87</v>
      </c>
      <c r="C17" s="58">
        <v>199</v>
      </c>
      <c r="D17" s="58">
        <v>45</v>
      </c>
      <c r="E17" s="58">
        <f>SUM(C17:D17)</f>
        <v>244</v>
      </c>
      <c r="F17" s="21"/>
      <c r="G17" s="21"/>
      <c r="H17" s="21"/>
    </row>
    <row r="18" spans="1:8" ht="12.75">
      <c r="A18" s="29"/>
      <c r="B18" s="21"/>
      <c r="C18" s="21"/>
      <c r="D18" s="21"/>
      <c r="E18" s="21"/>
      <c r="F18" s="21"/>
      <c r="G18" s="21"/>
      <c r="H18" s="21"/>
    </row>
    <row r="19" spans="1:8" ht="12.75">
      <c r="A19" s="29"/>
      <c r="B19" s="21"/>
      <c r="C19" s="53"/>
      <c r="D19" s="53"/>
      <c r="E19" s="53"/>
      <c r="F19" s="53"/>
      <c r="G19" s="53"/>
      <c r="H19" s="21"/>
    </row>
    <row r="20" spans="1:8" ht="12.75">
      <c r="A20" s="29"/>
      <c r="B20" s="168" t="s">
        <v>54</v>
      </c>
      <c r="C20" s="169"/>
      <c r="D20" s="169"/>
      <c r="E20" s="169"/>
      <c r="F20" s="170"/>
      <c r="G20" s="53"/>
      <c r="H20" s="21"/>
    </row>
    <row r="21" spans="1:8" ht="12.75">
      <c r="A21" s="29"/>
      <c r="B21" s="171"/>
      <c r="C21" s="172"/>
      <c r="D21" s="172"/>
      <c r="E21" s="172"/>
      <c r="F21" s="173"/>
      <c r="G21" s="53"/>
      <c r="H21" s="21"/>
    </row>
    <row r="22" spans="1:8" ht="12.75">
      <c r="A22" s="29"/>
      <c r="B22" s="171"/>
      <c r="C22" s="172"/>
      <c r="D22" s="172"/>
      <c r="E22" s="172"/>
      <c r="F22" s="173"/>
      <c r="G22" s="53"/>
      <c r="H22" s="21"/>
    </row>
    <row r="23" spans="1:8" ht="12.75">
      <c r="A23" s="29"/>
      <c r="B23" s="171"/>
      <c r="C23" s="172"/>
      <c r="D23" s="172"/>
      <c r="E23" s="172"/>
      <c r="F23" s="173"/>
      <c r="G23" s="53"/>
      <c r="H23" s="21"/>
    </row>
    <row r="24" spans="1:8" ht="12.75">
      <c r="A24" s="29"/>
      <c r="B24" s="171"/>
      <c r="C24" s="172"/>
      <c r="D24" s="172"/>
      <c r="E24" s="172"/>
      <c r="F24" s="173"/>
      <c r="G24" s="53"/>
      <c r="H24" s="21"/>
    </row>
    <row r="25" spans="1:8" ht="12.75">
      <c r="A25" s="29"/>
      <c r="B25" s="171"/>
      <c r="C25" s="172"/>
      <c r="D25" s="172"/>
      <c r="E25" s="172"/>
      <c r="F25" s="173"/>
      <c r="G25" s="53"/>
      <c r="H25" s="21"/>
    </row>
    <row r="26" spans="1:8" ht="12.75">
      <c r="A26" s="29"/>
      <c r="B26" s="174"/>
      <c r="C26" s="175"/>
      <c r="D26" s="175"/>
      <c r="E26" s="175"/>
      <c r="F26" s="176"/>
      <c r="G26" s="21"/>
      <c r="H26" s="21"/>
    </row>
    <row r="27" spans="1:8" ht="13.5" thickBot="1">
      <c r="A27" s="31"/>
      <c r="B27" s="32"/>
      <c r="C27" s="32"/>
      <c r="D27" s="32"/>
      <c r="E27" s="32"/>
      <c r="F27" s="32"/>
      <c r="G27" s="32"/>
      <c r="H27" s="32"/>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D6" sqref="D6: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45</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6" ht="19.5" customHeight="1">
      <c r="A6" s="29"/>
      <c r="B6" s="21"/>
      <c r="C6" s="41" t="s">
        <v>3</v>
      </c>
      <c r="D6" s="41">
        <v>2019</v>
      </c>
      <c r="E6" s="41"/>
      <c r="F6" s="41"/>
      <c r="G6" s="41"/>
      <c r="H6" s="41"/>
      <c r="I6" s="30"/>
      <c r="J6" s="15"/>
      <c r="K6" s="14"/>
      <c r="L6" s="14"/>
      <c r="M6" s="14"/>
      <c r="N6" s="14"/>
      <c r="O6" s="14"/>
      <c r="P6" s="14"/>
    </row>
    <row r="7" spans="1:16" ht="19.5" customHeight="1">
      <c r="A7" s="29"/>
      <c r="B7" s="21"/>
      <c r="C7" s="41" t="s">
        <v>4</v>
      </c>
      <c r="D7" s="41">
        <v>1</v>
      </c>
      <c r="E7" s="41"/>
      <c r="F7" s="41"/>
      <c r="G7" s="41"/>
      <c r="H7" s="41"/>
      <c r="I7" s="30"/>
      <c r="J7" s="15"/>
      <c r="K7" s="14"/>
      <c r="L7" s="14"/>
      <c r="M7" s="14"/>
      <c r="N7" s="14"/>
      <c r="O7" s="14"/>
      <c r="P7" s="14"/>
    </row>
    <row r="8" spans="1:13" ht="34.5" customHeight="1">
      <c r="A8" s="29"/>
      <c r="B8" s="21"/>
      <c r="C8" s="41" t="s">
        <v>79</v>
      </c>
      <c r="D8" s="41" t="s">
        <v>15</v>
      </c>
      <c r="E8" s="41"/>
      <c r="F8" s="41"/>
      <c r="G8" s="41"/>
      <c r="H8" s="41"/>
      <c r="I8" s="30"/>
      <c r="J8" s="15"/>
      <c r="K8" s="14"/>
      <c r="L8" s="14"/>
      <c r="M8" s="14"/>
    </row>
    <row r="9" spans="1:13" ht="51" customHeight="1">
      <c r="A9" s="29"/>
      <c r="B9" s="131" t="s">
        <v>44</v>
      </c>
      <c r="C9" s="132"/>
      <c r="D9" s="132"/>
      <c r="E9" s="132"/>
      <c r="F9" s="132"/>
      <c r="G9" s="21"/>
      <c r="H9" s="21"/>
      <c r="I9" s="30"/>
      <c r="J9" s="15"/>
      <c r="K9" s="14"/>
      <c r="L9" s="14"/>
      <c r="M9" s="14"/>
    </row>
    <row r="10" spans="1:16" ht="36.75" customHeight="1" thickBot="1">
      <c r="A10" s="29"/>
      <c r="B10" s="67" t="s">
        <v>10</v>
      </c>
      <c r="C10" s="164" t="s">
        <v>50</v>
      </c>
      <c r="D10" s="165"/>
      <c r="E10" s="165"/>
      <c r="F10" s="165"/>
      <c r="G10" s="166"/>
      <c r="H10" s="21"/>
      <c r="I10" s="30"/>
      <c r="J10" s="15"/>
      <c r="K10" s="14"/>
      <c r="L10" s="14"/>
      <c r="M10" s="14"/>
      <c r="N10" s="14"/>
      <c r="O10" s="14"/>
      <c r="P10" s="14"/>
    </row>
    <row r="11" spans="1:13" ht="25.5" customHeight="1" thickBot="1">
      <c r="A11" s="29"/>
      <c r="B11" s="36"/>
      <c r="C11" s="62" t="s">
        <v>12</v>
      </c>
      <c r="D11" s="9" t="s">
        <v>5</v>
      </c>
      <c r="E11" s="9" t="s">
        <v>26</v>
      </c>
      <c r="F11" s="12" t="s">
        <v>9</v>
      </c>
      <c r="G11" s="65" t="s">
        <v>14</v>
      </c>
      <c r="H11" s="21"/>
      <c r="I11" s="30"/>
      <c r="J11" s="15"/>
      <c r="K11" s="14"/>
      <c r="L11" s="14"/>
      <c r="M11" s="14"/>
    </row>
    <row r="12" spans="1:13" ht="18" customHeight="1" thickBot="1">
      <c r="A12" s="29"/>
      <c r="B12" s="11" t="s">
        <v>31</v>
      </c>
      <c r="C12" s="59"/>
      <c r="D12" s="60"/>
      <c r="E12" s="60"/>
      <c r="F12" s="60"/>
      <c r="G12" s="68"/>
      <c r="H12" s="21"/>
      <c r="I12" s="30"/>
      <c r="J12" s="15"/>
      <c r="K12" s="14"/>
      <c r="L12" s="14"/>
      <c r="M12" s="14"/>
    </row>
    <row r="13" spans="1:13" ht="19.5" customHeight="1" thickBot="1">
      <c r="A13" s="29"/>
      <c r="B13" s="21"/>
      <c r="C13" s="7" t="s">
        <v>16</v>
      </c>
      <c r="D13">
        <v>250</v>
      </c>
      <c r="E13">
        <v>22</v>
      </c>
      <c r="F13" s="3">
        <f>SUM(D13:E13)</f>
        <v>272</v>
      </c>
      <c r="G13" s="66">
        <f>F13*100/F16</f>
        <v>23.208191126279864</v>
      </c>
      <c r="H13" s="21"/>
      <c r="I13" s="30"/>
      <c r="J13" s="15"/>
      <c r="K13" s="14"/>
      <c r="L13" s="14"/>
      <c r="M13" s="14"/>
    </row>
    <row r="14" spans="1:12" ht="19.5" customHeight="1" thickBot="1">
      <c r="A14" s="29"/>
      <c r="B14" s="21"/>
      <c r="C14" s="7" t="s">
        <v>17</v>
      </c>
      <c r="D14">
        <v>254</v>
      </c>
      <c r="E14">
        <v>37</v>
      </c>
      <c r="F14" s="3">
        <f>SUM(D14:E14)</f>
        <v>291</v>
      </c>
      <c r="G14" s="66">
        <f>F14*100/F16</f>
        <v>24.829351535836178</v>
      </c>
      <c r="H14" s="21"/>
      <c r="I14" s="30"/>
      <c r="J14" s="15"/>
      <c r="K14" s="14"/>
      <c r="L14" s="14"/>
    </row>
    <row r="15" spans="1:12" ht="19.5" customHeight="1" thickBot="1">
      <c r="A15" s="29"/>
      <c r="B15" s="21"/>
      <c r="C15" s="7" t="s">
        <v>18</v>
      </c>
      <c r="D15">
        <v>540</v>
      </c>
      <c r="E15">
        <v>69</v>
      </c>
      <c r="F15" s="3">
        <f>SUM(D15:E15)</f>
        <v>609</v>
      </c>
      <c r="G15" s="66">
        <f>F15*100/F16</f>
        <v>51.96245733788396</v>
      </c>
      <c r="H15" s="21"/>
      <c r="I15" s="30"/>
      <c r="J15" s="15"/>
      <c r="K15" s="14"/>
      <c r="L15" s="14"/>
    </row>
    <row r="16" spans="1:12" ht="18.75" customHeight="1" thickBot="1">
      <c r="A16" s="29"/>
      <c r="B16" s="21"/>
      <c r="C16" s="8" t="s">
        <v>15</v>
      </c>
      <c r="D16" s="10">
        <f>SUM(D13:D15)</f>
        <v>1044</v>
      </c>
      <c r="E16" s="10">
        <f>SUM(E13:E15)</f>
        <v>128</v>
      </c>
      <c r="F16" s="10">
        <f>SUM(F13:F15)</f>
        <v>1172</v>
      </c>
      <c r="G16" s="10">
        <f>SUM(G13:G15)</f>
        <v>100</v>
      </c>
      <c r="H16" s="21"/>
      <c r="I16" s="30"/>
      <c r="J16" s="15"/>
      <c r="K16" s="14"/>
      <c r="L16" s="14"/>
    </row>
    <row r="17" spans="1:10" ht="0.75" customHeight="1">
      <c r="A17" s="29"/>
      <c r="B17" s="43"/>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 r="A20" s="29"/>
      <c r="B20" s="136" t="s">
        <v>54</v>
      </c>
      <c r="C20" s="137"/>
      <c r="D20" s="137"/>
      <c r="E20" s="137"/>
      <c r="F20" s="138"/>
      <c r="G20" s="21"/>
      <c r="H20" s="21"/>
      <c r="I20" s="30"/>
      <c r="J20" s="15"/>
    </row>
    <row r="21" spans="1:10" ht="12.75">
      <c r="A21" s="29"/>
      <c r="B21" s="139"/>
      <c r="C21" s="140"/>
      <c r="D21" s="140"/>
      <c r="E21" s="140"/>
      <c r="F21" s="141"/>
      <c r="G21" s="21"/>
      <c r="H21" s="21"/>
      <c r="I21" s="30"/>
      <c r="J21" s="15"/>
    </row>
    <row r="22" spans="1:9" ht="12.75">
      <c r="A22" s="29"/>
      <c r="B22" s="139"/>
      <c r="C22" s="140"/>
      <c r="D22" s="140"/>
      <c r="E22" s="140"/>
      <c r="F22" s="141"/>
      <c r="G22" s="21"/>
      <c r="H22" s="21"/>
      <c r="I22" s="30"/>
    </row>
    <row r="23" spans="1:9" ht="12.75">
      <c r="A23" s="29"/>
      <c r="B23" s="139"/>
      <c r="C23" s="140"/>
      <c r="D23" s="140"/>
      <c r="E23" s="140"/>
      <c r="F23" s="141"/>
      <c r="G23" s="21"/>
      <c r="H23" s="21"/>
      <c r="I23" s="30"/>
    </row>
    <row r="24" spans="1:9" ht="12.75">
      <c r="A24" s="29"/>
      <c r="B24" s="139"/>
      <c r="C24" s="140"/>
      <c r="D24" s="140"/>
      <c r="E24" s="140"/>
      <c r="F24" s="141"/>
      <c r="G24" s="21"/>
      <c r="H24" s="21"/>
      <c r="I24" s="30"/>
    </row>
    <row r="25" spans="1:9" ht="12.75">
      <c r="A25" s="29"/>
      <c r="B25" s="139"/>
      <c r="C25" s="140"/>
      <c r="D25" s="140"/>
      <c r="E25" s="140"/>
      <c r="F25" s="141"/>
      <c r="G25" s="21"/>
      <c r="H25" s="21"/>
      <c r="I25" s="30"/>
    </row>
    <row r="26" spans="1:9" ht="12.75">
      <c r="A26" s="29"/>
      <c r="B26" s="142"/>
      <c r="C26" s="143"/>
      <c r="D26" s="143"/>
      <c r="E26" s="143"/>
      <c r="F26" s="144"/>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D6" sqref="D6: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45</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2019</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79</v>
      </c>
      <c r="D8" s="41" t="s">
        <v>15</v>
      </c>
      <c r="E8" s="41"/>
      <c r="F8" s="41"/>
      <c r="G8" s="41"/>
      <c r="H8" s="41"/>
      <c r="I8" s="30"/>
      <c r="J8" s="15"/>
    </row>
    <row r="9" spans="1:10" ht="49.5" customHeight="1" thickBot="1">
      <c r="A9" s="29"/>
      <c r="B9" s="131" t="s">
        <v>34</v>
      </c>
      <c r="C9" s="132"/>
      <c r="D9" s="132"/>
      <c r="E9" s="132"/>
      <c r="F9" s="132"/>
      <c r="G9" s="21"/>
      <c r="H9" s="21"/>
      <c r="I9" s="30"/>
      <c r="J9" s="15"/>
    </row>
    <row r="10" spans="1:10" ht="36.75" customHeight="1" thickBot="1">
      <c r="A10" s="29"/>
      <c r="B10" s="133" t="s">
        <v>27</v>
      </c>
      <c r="C10" s="134"/>
      <c r="D10" s="134"/>
      <c r="E10" s="134"/>
      <c r="F10" s="135"/>
      <c r="G10" s="21"/>
      <c r="H10" s="21"/>
      <c r="I10" s="30"/>
      <c r="J10" s="15"/>
    </row>
    <row r="11" spans="1:10" ht="24.75" customHeight="1" thickBot="1">
      <c r="A11" s="29"/>
      <c r="B11" s="12" t="s">
        <v>5</v>
      </c>
      <c r="C11" s="9" t="s">
        <v>6</v>
      </c>
      <c r="D11" s="9" t="s">
        <v>7</v>
      </c>
      <c r="E11" s="9" t="s">
        <v>8</v>
      </c>
      <c r="F11" s="6" t="s">
        <v>9</v>
      </c>
      <c r="G11" s="21"/>
      <c r="H11" s="21"/>
      <c r="I11" s="30"/>
      <c r="J11" s="15"/>
    </row>
    <row r="12" spans="1:10" ht="24.75" customHeight="1" thickBot="1">
      <c r="A12" s="29"/>
      <c r="B12" s="54">
        <v>518</v>
      </c>
      <c r="C12" s="3">
        <v>435</v>
      </c>
      <c r="D12" s="3">
        <v>117</v>
      </c>
      <c r="E12" s="3">
        <v>11</v>
      </c>
      <c r="F12" s="3">
        <f>SUM(B12:E12)</f>
        <v>1081</v>
      </c>
      <c r="G12" s="21"/>
      <c r="H12" s="21"/>
      <c r="I12" s="30"/>
      <c r="J12" s="15"/>
    </row>
    <row r="13" spans="1:10" ht="0.75" customHeight="1">
      <c r="A13" s="29"/>
      <c r="B13" s="42"/>
      <c r="C13" s="42"/>
      <c r="D13" s="42"/>
      <c r="E13" s="42"/>
      <c r="F13" s="42"/>
      <c r="G13" s="21"/>
      <c r="H13" s="21"/>
      <c r="I13" s="30"/>
      <c r="J13" s="15"/>
    </row>
    <row r="14" spans="1:11" ht="0.75" customHeight="1">
      <c r="A14" s="29"/>
      <c r="B14" s="43"/>
      <c r="C14" s="43"/>
      <c r="D14" s="43"/>
      <c r="E14" s="43"/>
      <c r="F14" s="43"/>
      <c r="G14" s="21"/>
      <c r="H14" s="21"/>
      <c r="I14" s="30"/>
      <c r="J14" s="15"/>
      <c r="K14" t="s">
        <v>11</v>
      </c>
    </row>
    <row r="15" spans="1:10" ht="12.75">
      <c r="A15" s="29"/>
      <c r="B15" s="21"/>
      <c r="C15" s="21"/>
      <c r="D15" s="21"/>
      <c r="E15" s="21"/>
      <c r="F15" s="21"/>
      <c r="G15" s="21"/>
      <c r="H15" s="21"/>
      <c r="I15" s="30"/>
      <c r="J15" s="15"/>
    </row>
    <row r="16" spans="1:10" ht="12.75" customHeight="1">
      <c r="A16" s="29"/>
      <c r="B16" s="136" t="s">
        <v>54</v>
      </c>
      <c r="C16" s="137"/>
      <c r="D16" s="137"/>
      <c r="E16" s="137"/>
      <c r="F16" s="138"/>
      <c r="G16" s="21"/>
      <c r="H16" s="21"/>
      <c r="I16" s="30"/>
      <c r="J16" s="15"/>
    </row>
    <row r="17" spans="1:10" ht="12.75">
      <c r="A17" s="29"/>
      <c r="B17" s="139"/>
      <c r="C17" s="140"/>
      <c r="D17" s="140"/>
      <c r="E17" s="140"/>
      <c r="F17" s="141"/>
      <c r="G17" s="21"/>
      <c r="H17" s="21"/>
      <c r="I17" s="30"/>
      <c r="J17" s="15"/>
    </row>
    <row r="18" spans="1:10" ht="12.75">
      <c r="A18" s="29"/>
      <c r="B18" s="139"/>
      <c r="C18" s="140"/>
      <c r="D18" s="140"/>
      <c r="E18" s="140"/>
      <c r="F18" s="141"/>
      <c r="G18" s="21"/>
      <c r="H18" s="21"/>
      <c r="I18" s="30"/>
      <c r="J18" s="15"/>
    </row>
    <row r="19" spans="1:9" ht="12.75">
      <c r="A19" s="29"/>
      <c r="B19" s="139"/>
      <c r="C19" s="140"/>
      <c r="D19" s="140"/>
      <c r="E19" s="140"/>
      <c r="F19" s="141"/>
      <c r="G19" s="21"/>
      <c r="H19" s="21"/>
      <c r="I19" s="30"/>
    </row>
    <row r="20" spans="1:9" ht="12.75">
      <c r="A20" s="29"/>
      <c r="B20" s="139"/>
      <c r="C20" s="140"/>
      <c r="D20" s="140"/>
      <c r="E20" s="140"/>
      <c r="F20" s="141"/>
      <c r="G20" s="21"/>
      <c r="H20" s="21"/>
      <c r="I20" s="30"/>
    </row>
    <row r="21" spans="1:9" ht="12.75">
      <c r="A21" s="29"/>
      <c r="B21" s="139"/>
      <c r="C21" s="140"/>
      <c r="D21" s="140"/>
      <c r="E21" s="140"/>
      <c r="F21" s="141"/>
      <c r="G21" s="21"/>
      <c r="H21" s="21"/>
      <c r="I21" s="30"/>
    </row>
    <row r="22" spans="1:9" ht="12.75">
      <c r="A22" s="29"/>
      <c r="B22" s="142"/>
      <c r="C22" s="143"/>
      <c r="D22" s="143"/>
      <c r="E22" s="143"/>
      <c r="F22" s="144"/>
      <c r="G22" s="21"/>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D6" sqref="D6: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8"/>
      <c r="K1" s="13"/>
      <c r="L1" s="13"/>
      <c r="M1" s="13"/>
    </row>
    <row r="2" spans="1:17" ht="29.25" customHeight="1">
      <c r="A2" s="29"/>
      <c r="B2" s="21"/>
      <c r="C2" s="37" t="s">
        <v>2</v>
      </c>
      <c r="D2" s="37"/>
      <c r="E2" s="37"/>
      <c r="F2" s="37"/>
      <c r="G2" s="37"/>
      <c r="H2" s="129" t="s">
        <v>45</v>
      </c>
      <c r="I2" s="148"/>
      <c r="J2" s="38"/>
      <c r="K2" s="13"/>
      <c r="L2" s="13"/>
      <c r="M2" s="13"/>
      <c r="N2" s="13"/>
      <c r="O2" s="13"/>
      <c r="P2" s="13"/>
      <c r="Q2" s="13"/>
    </row>
    <row r="3" spans="1:17" ht="3" customHeight="1">
      <c r="A3" s="29"/>
      <c r="B3" s="21"/>
      <c r="C3" s="37"/>
      <c r="D3" s="37"/>
      <c r="E3" s="37"/>
      <c r="F3" s="37"/>
      <c r="G3" s="37"/>
      <c r="H3" s="37"/>
      <c r="I3" s="37"/>
      <c r="J3" s="38"/>
      <c r="K3" s="13"/>
      <c r="L3" s="13"/>
      <c r="M3" s="13"/>
      <c r="N3" s="13"/>
      <c r="O3" s="13"/>
      <c r="P3" s="13"/>
      <c r="Q3" s="13"/>
    </row>
    <row r="4" spans="1:10" ht="9.75" customHeight="1">
      <c r="A4" s="29"/>
      <c r="B4" s="21"/>
      <c r="C4" s="21"/>
      <c r="D4" s="21"/>
      <c r="E4" s="21"/>
      <c r="F4" s="21"/>
      <c r="G4" s="21"/>
      <c r="H4" s="21"/>
      <c r="I4" s="21"/>
      <c r="J4" s="30"/>
    </row>
    <row r="5" spans="1:21" ht="67.5" customHeight="1">
      <c r="A5" s="29"/>
      <c r="B5" s="21"/>
      <c r="C5" s="21"/>
      <c r="D5" s="21"/>
      <c r="E5" s="21"/>
      <c r="F5" s="21"/>
      <c r="G5" s="21"/>
      <c r="H5" s="39"/>
      <c r="I5" s="39"/>
      <c r="J5" s="40"/>
      <c r="K5" s="14"/>
      <c r="R5" s="14"/>
      <c r="S5" s="14"/>
      <c r="T5" s="14"/>
      <c r="U5" s="14"/>
    </row>
    <row r="6" spans="1:10" ht="19.5" customHeight="1">
      <c r="A6" s="29"/>
      <c r="B6" s="21"/>
      <c r="C6" s="41" t="s">
        <v>3</v>
      </c>
      <c r="D6" s="41">
        <v>2019</v>
      </c>
      <c r="E6" s="41"/>
      <c r="F6" s="41"/>
      <c r="G6" s="41"/>
      <c r="H6" s="41"/>
      <c r="I6" s="21"/>
      <c r="J6" s="30"/>
    </row>
    <row r="7" spans="1:10" ht="19.5" customHeight="1">
      <c r="A7" s="29"/>
      <c r="B7" s="21"/>
      <c r="C7" s="41" t="s">
        <v>4</v>
      </c>
      <c r="D7" s="41">
        <v>1</v>
      </c>
      <c r="E7" s="41"/>
      <c r="F7" s="41"/>
      <c r="G7" s="41"/>
      <c r="H7" s="41"/>
      <c r="I7" s="21"/>
      <c r="J7" s="30"/>
    </row>
    <row r="8" spans="1:10" ht="34.5" customHeight="1">
      <c r="A8" s="29"/>
      <c r="B8" s="21"/>
      <c r="C8" s="41" t="s">
        <v>79</v>
      </c>
      <c r="D8" s="41" t="s">
        <v>15</v>
      </c>
      <c r="E8" s="41"/>
      <c r="F8" s="41"/>
      <c r="G8" s="41"/>
      <c r="H8" s="41"/>
      <c r="I8" s="21"/>
      <c r="J8" s="30"/>
    </row>
    <row r="9" spans="1:10" ht="0.75" customHeight="1">
      <c r="A9" s="29"/>
      <c r="B9" s="21"/>
      <c r="C9" s="21"/>
      <c r="D9" s="21"/>
      <c r="E9" s="21"/>
      <c r="F9" s="21"/>
      <c r="G9" s="21"/>
      <c r="H9" s="21"/>
      <c r="I9" s="21"/>
      <c r="J9" s="30"/>
    </row>
    <row r="10" spans="1:10" ht="49.5" customHeight="1" thickBot="1">
      <c r="A10" s="29"/>
      <c r="B10" s="131" t="s">
        <v>29</v>
      </c>
      <c r="C10" s="132"/>
      <c r="D10" s="132"/>
      <c r="E10" s="132"/>
      <c r="F10" s="132"/>
      <c r="G10" s="21"/>
      <c r="H10" s="21"/>
      <c r="I10" s="21"/>
      <c r="J10" s="30"/>
    </row>
    <row r="11" spans="1:10" ht="36.75" customHeight="1" thickBot="1">
      <c r="A11" s="29"/>
      <c r="B11" s="5" t="s">
        <v>10</v>
      </c>
      <c r="C11" s="133" t="s">
        <v>27</v>
      </c>
      <c r="D11" s="134"/>
      <c r="E11" s="134"/>
      <c r="F11" s="134"/>
      <c r="G11" s="134"/>
      <c r="H11" s="134"/>
      <c r="I11" s="135"/>
      <c r="J11" s="30"/>
    </row>
    <row r="12" spans="1:10" ht="24.75" customHeight="1" thickBot="1">
      <c r="A12" s="29"/>
      <c r="B12" s="21"/>
      <c r="C12" s="62" t="s">
        <v>46</v>
      </c>
      <c r="D12" s="63" t="s">
        <v>5</v>
      </c>
      <c r="E12" s="63" t="s">
        <v>32</v>
      </c>
      <c r="F12" s="63" t="s">
        <v>13</v>
      </c>
      <c r="G12" s="63" t="s">
        <v>33</v>
      </c>
      <c r="H12" s="63" t="s">
        <v>9</v>
      </c>
      <c r="I12" s="63" t="s">
        <v>14</v>
      </c>
      <c r="J12" s="30"/>
    </row>
    <row r="13" spans="1:10" ht="18" customHeight="1" thickBot="1">
      <c r="A13" s="29"/>
      <c r="B13" s="11" t="s">
        <v>31</v>
      </c>
      <c r="C13" s="145"/>
      <c r="D13" s="146"/>
      <c r="E13" s="146"/>
      <c r="F13" s="146"/>
      <c r="G13" s="146"/>
      <c r="H13" s="146"/>
      <c r="I13" s="147"/>
      <c r="J13" s="30"/>
    </row>
    <row r="14" spans="1:10" ht="19.5" customHeight="1" thickBot="1">
      <c r="A14" s="29"/>
      <c r="B14" s="21"/>
      <c r="C14" s="7" t="s">
        <v>47</v>
      </c>
      <c r="D14" s="83">
        <v>144</v>
      </c>
      <c r="E14" s="83">
        <v>69</v>
      </c>
      <c r="F14" s="83">
        <v>25</v>
      </c>
      <c r="G14" s="83">
        <v>5</v>
      </c>
      <c r="H14" s="55">
        <f>SUM(D14:G14)</f>
        <v>243</v>
      </c>
      <c r="I14" s="56">
        <f>H14*100/H17</f>
        <v>22.47918593894542</v>
      </c>
      <c r="J14" s="30"/>
    </row>
    <row r="15" spans="1:10" ht="19.5" customHeight="1" thickBot="1">
      <c r="A15" s="29"/>
      <c r="B15" s="21"/>
      <c r="C15" s="7" t="s">
        <v>48</v>
      </c>
      <c r="D15" s="83">
        <v>112</v>
      </c>
      <c r="E15" s="83">
        <v>66</v>
      </c>
      <c r="F15" s="83">
        <v>49</v>
      </c>
      <c r="G15" s="83">
        <v>5</v>
      </c>
      <c r="H15" s="55">
        <f>SUM(D15:G15)</f>
        <v>232</v>
      </c>
      <c r="I15" s="56">
        <f>H15*100/H17</f>
        <v>21.461609620721553</v>
      </c>
      <c r="J15" s="30"/>
    </row>
    <row r="16" spans="1:10" ht="19.5" customHeight="1" thickBot="1">
      <c r="A16" s="29"/>
      <c r="B16" s="21"/>
      <c r="C16" s="7" t="s">
        <v>49</v>
      </c>
      <c r="D16" s="83">
        <v>262</v>
      </c>
      <c r="E16" s="83">
        <v>300</v>
      </c>
      <c r="F16" s="83">
        <v>43</v>
      </c>
      <c r="G16" s="83">
        <v>1</v>
      </c>
      <c r="H16" s="55">
        <f>SUM(D16:G16)</f>
        <v>606</v>
      </c>
      <c r="I16" s="56">
        <f>H16*100/H17</f>
        <v>56.059204440333026</v>
      </c>
      <c r="J16" s="30"/>
    </row>
    <row r="17" spans="1:10" ht="19.5" customHeight="1" thickBot="1">
      <c r="A17" s="29"/>
      <c r="B17" s="21"/>
      <c r="C17" s="8" t="s">
        <v>15</v>
      </c>
      <c r="D17" s="10">
        <f aca="true" t="shared" si="0" ref="D17:I17">SUM(D14:D16)</f>
        <v>518</v>
      </c>
      <c r="E17" s="10">
        <f t="shared" si="0"/>
        <v>435</v>
      </c>
      <c r="F17" s="10">
        <f t="shared" si="0"/>
        <v>117</v>
      </c>
      <c r="G17" s="10">
        <f t="shared" si="0"/>
        <v>11</v>
      </c>
      <c r="H17" s="10">
        <f t="shared" si="0"/>
        <v>1081</v>
      </c>
      <c r="I17" s="10">
        <f t="shared" si="0"/>
        <v>100</v>
      </c>
      <c r="J17" s="30"/>
    </row>
    <row r="18" spans="1:10" ht="0.75" customHeight="1">
      <c r="A18" s="29"/>
      <c r="B18" s="21"/>
      <c r="C18" s="43"/>
      <c r="D18" s="43"/>
      <c r="E18" s="43"/>
      <c r="F18" s="43"/>
      <c r="G18" s="43"/>
      <c r="H18" s="43"/>
      <c r="I18" s="43"/>
      <c r="J18" s="30"/>
    </row>
    <row r="19" spans="1:10" ht="12.75">
      <c r="A19" s="29"/>
      <c r="B19" s="21"/>
      <c r="C19" s="21"/>
      <c r="D19" s="21"/>
      <c r="E19" s="21"/>
      <c r="F19" s="21"/>
      <c r="G19" s="21"/>
      <c r="H19" s="21"/>
      <c r="I19" s="21"/>
      <c r="J19" s="30"/>
    </row>
    <row r="20" spans="1:10" ht="12.75">
      <c r="A20" s="29"/>
      <c r="B20" s="21"/>
      <c r="C20" s="21"/>
      <c r="D20" s="21"/>
      <c r="E20" s="21"/>
      <c r="F20" s="21"/>
      <c r="G20" s="21"/>
      <c r="H20" s="21"/>
      <c r="I20" s="21"/>
      <c r="J20" s="30"/>
    </row>
    <row r="21" spans="1:10" ht="12.75">
      <c r="A21" s="29"/>
      <c r="B21" s="21"/>
      <c r="C21" s="136" t="s">
        <v>54</v>
      </c>
      <c r="D21" s="137"/>
      <c r="E21" s="137"/>
      <c r="F21" s="137"/>
      <c r="G21" s="138"/>
      <c r="H21" s="21"/>
      <c r="I21" s="21"/>
      <c r="J21" s="30"/>
    </row>
    <row r="22" spans="1:10" ht="12.75">
      <c r="A22" s="29"/>
      <c r="B22" s="21"/>
      <c r="C22" s="139"/>
      <c r="D22" s="140"/>
      <c r="E22" s="140"/>
      <c r="F22" s="140"/>
      <c r="G22" s="141"/>
      <c r="H22" s="21"/>
      <c r="I22" s="21"/>
      <c r="J22" s="30"/>
    </row>
    <row r="23" spans="1:10" ht="12.75">
      <c r="A23" s="29"/>
      <c r="B23" s="21"/>
      <c r="C23" s="139"/>
      <c r="D23" s="140"/>
      <c r="E23" s="140"/>
      <c r="F23" s="140"/>
      <c r="G23" s="141"/>
      <c r="H23" s="21"/>
      <c r="I23" s="21"/>
      <c r="J23" s="30"/>
    </row>
    <row r="24" spans="1:10" ht="12.75">
      <c r="A24" s="29"/>
      <c r="B24" s="21"/>
      <c r="C24" s="139"/>
      <c r="D24" s="140"/>
      <c r="E24" s="140"/>
      <c r="F24" s="140"/>
      <c r="G24" s="141"/>
      <c r="H24" s="21"/>
      <c r="I24" s="21"/>
      <c r="J24" s="30"/>
    </row>
    <row r="25" spans="1:10" ht="12.75">
      <c r="A25" s="29"/>
      <c r="B25" s="21"/>
      <c r="C25" s="139"/>
      <c r="D25" s="140"/>
      <c r="E25" s="140"/>
      <c r="F25" s="140"/>
      <c r="G25" s="141"/>
      <c r="H25" s="21"/>
      <c r="I25" s="21"/>
      <c r="J25" s="30"/>
    </row>
    <row r="26" spans="1:10" ht="12.75">
      <c r="A26" s="29"/>
      <c r="B26" s="21"/>
      <c r="C26" s="139"/>
      <c r="D26" s="140"/>
      <c r="E26" s="140"/>
      <c r="F26" s="140"/>
      <c r="G26" s="141"/>
      <c r="H26" s="21"/>
      <c r="I26" s="21"/>
      <c r="J26" s="30"/>
    </row>
    <row r="27" spans="1:10" ht="12.75">
      <c r="A27" s="29"/>
      <c r="B27" s="21"/>
      <c r="C27" s="142"/>
      <c r="D27" s="143"/>
      <c r="E27" s="143"/>
      <c r="F27" s="143"/>
      <c r="G27" s="144"/>
      <c r="H27" s="21"/>
      <c r="I27" s="21"/>
      <c r="J27" s="30"/>
    </row>
    <row r="28" spans="1:10" ht="12.75">
      <c r="A28" s="29"/>
      <c r="B28" s="21"/>
      <c r="C28" s="21"/>
      <c r="D28" s="21"/>
      <c r="E28" s="21"/>
      <c r="F28" s="21"/>
      <c r="G28" s="21"/>
      <c r="H28" s="21"/>
      <c r="I28" s="21"/>
      <c r="J28" s="30"/>
    </row>
    <row r="29" spans="1:10" ht="12.75">
      <c r="A29" s="29"/>
      <c r="B29" s="21"/>
      <c r="C29" s="21"/>
      <c r="D29" s="21"/>
      <c r="E29" s="21"/>
      <c r="F29" s="21"/>
      <c r="G29" s="21"/>
      <c r="H29" s="21"/>
      <c r="I29" s="21"/>
      <c r="J29" s="30"/>
    </row>
    <row r="30" spans="1:10" ht="13.5" thickBot="1">
      <c r="A30" s="31"/>
      <c r="B30" s="32"/>
      <c r="C30" s="32"/>
      <c r="D30" s="32"/>
      <c r="E30" s="32"/>
      <c r="F30" s="32"/>
      <c r="G30" s="32"/>
      <c r="H30" s="32"/>
      <c r="I30" s="32"/>
      <c r="J30" s="33"/>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45</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2019</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79</v>
      </c>
      <c r="D8" s="41" t="s">
        <v>15</v>
      </c>
      <c r="E8" s="41"/>
      <c r="F8" s="41"/>
      <c r="G8" s="41"/>
      <c r="H8" s="41"/>
      <c r="I8" s="30"/>
      <c r="J8" s="15"/>
    </row>
    <row r="9" spans="1:10" ht="45.75" customHeight="1" thickBot="1">
      <c r="A9" s="29"/>
      <c r="B9" s="131" t="s">
        <v>30</v>
      </c>
      <c r="C9" s="132"/>
      <c r="D9" s="132"/>
      <c r="E9" s="132"/>
      <c r="F9" s="132"/>
      <c r="G9" s="21" t="s">
        <v>11</v>
      </c>
      <c r="H9" s="21"/>
      <c r="I9" s="30"/>
      <c r="J9" s="15"/>
    </row>
    <row r="10" spans="1:10" ht="43.5" customHeight="1" thickBot="1">
      <c r="A10" s="29"/>
      <c r="B10" s="2" t="s">
        <v>19</v>
      </c>
      <c r="C10" s="133" t="s">
        <v>27</v>
      </c>
      <c r="D10" s="134"/>
      <c r="E10" s="134"/>
      <c r="F10" s="134"/>
      <c r="G10" s="134"/>
      <c r="H10" s="134"/>
      <c r="I10" s="30"/>
      <c r="J10" s="15"/>
    </row>
    <row r="11" spans="1:10" ht="41.25" customHeight="1" thickBot="1">
      <c r="A11" s="29"/>
      <c r="B11" s="1"/>
      <c r="C11" s="34" t="s">
        <v>78</v>
      </c>
      <c r="D11" s="34" t="s">
        <v>20</v>
      </c>
      <c r="E11" s="34" t="s">
        <v>80</v>
      </c>
      <c r="F11" s="34" t="s">
        <v>81</v>
      </c>
      <c r="G11" s="34" t="s">
        <v>28</v>
      </c>
      <c r="H11" s="46" t="s">
        <v>9</v>
      </c>
      <c r="I11" s="30"/>
      <c r="J11" s="15"/>
    </row>
    <row r="12" spans="1:10" ht="31.5" customHeight="1" thickBot="1">
      <c r="A12" s="29"/>
      <c r="B12" s="47" t="s">
        <v>5</v>
      </c>
      <c r="C12" s="84">
        <v>207</v>
      </c>
      <c r="D12" s="84">
        <v>245</v>
      </c>
      <c r="E12" s="84">
        <v>7</v>
      </c>
      <c r="F12" s="84">
        <v>7</v>
      </c>
      <c r="G12" s="84">
        <v>52</v>
      </c>
      <c r="H12" s="55">
        <f>SUM(C12:G12)</f>
        <v>518</v>
      </c>
      <c r="I12" s="30"/>
      <c r="J12" s="15"/>
    </row>
    <row r="13" spans="1:10" ht="31.5" customHeight="1" thickBot="1">
      <c r="A13" s="29"/>
      <c r="B13" s="47" t="s">
        <v>6</v>
      </c>
      <c r="C13" s="84">
        <v>10</v>
      </c>
      <c r="D13" s="84">
        <v>46</v>
      </c>
      <c r="E13" s="84">
        <v>49</v>
      </c>
      <c r="F13" s="84">
        <v>217</v>
      </c>
      <c r="G13" s="84">
        <v>113</v>
      </c>
      <c r="H13" s="55">
        <f>SUM(C13:G13)</f>
        <v>435</v>
      </c>
      <c r="I13" s="30"/>
      <c r="J13" s="15"/>
    </row>
    <row r="14" spans="1:10" ht="31.5" customHeight="1" thickBot="1">
      <c r="A14" s="29"/>
      <c r="B14" s="48" t="s">
        <v>21</v>
      </c>
      <c r="C14" s="84">
        <v>21</v>
      </c>
      <c r="D14" s="84">
        <v>2</v>
      </c>
      <c r="E14" s="84">
        <v>8</v>
      </c>
      <c r="F14" s="84">
        <v>24</v>
      </c>
      <c r="G14" s="84">
        <v>62</v>
      </c>
      <c r="H14" s="55">
        <f>SUM(C14:G14)</f>
        <v>117</v>
      </c>
      <c r="I14" s="30"/>
      <c r="J14" s="15"/>
    </row>
    <row r="15" spans="1:10" ht="31.5" customHeight="1" thickBot="1">
      <c r="A15" s="29"/>
      <c r="B15" s="48" t="s">
        <v>22</v>
      </c>
      <c r="C15" s="78">
        <v>7</v>
      </c>
      <c r="D15" s="78"/>
      <c r="E15" s="77"/>
      <c r="F15" s="78">
        <v>1</v>
      </c>
      <c r="G15" s="78">
        <v>3</v>
      </c>
      <c r="H15" s="55">
        <f>SUM(C15:G15)</f>
        <v>11</v>
      </c>
      <c r="I15" s="30"/>
      <c r="J15" s="15"/>
    </row>
    <row r="16" spans="1:10" ht="31.5" customHeight="1" thickBot="1">
      <c r="A16" s="29"/>
      <c r="B16" s="4" t="s">
        <v>15</v>
      </c>
      <c r="C16" s="57">
        <f aca="true" t="shared" si="0" ref="C16:H16">SUM(C12:C15)</f>
        <v>245</v>
      </c>
      <c r="D16" s="57">
        <f t="shared" si="0"/>
        <v>293</v>
      </c>
      <c r="E16" s="57">
        <f t="shared" si="0"/>
        <v>64</v>
      </c>
      <c r="F16" s="57">
        <f t="shared" si="0"/>
        <v>249</v>
      </c>
      <c r="G16" s="57">
        <f t="shared" si="0"/>
        <v>230</v>
      </c>
      <c r="H16" s="57">
        <f t="shared" si="0"/>
        <v>1081</v>
      </c>
      <c r="I16" s="30"/>
      <c r="J16" s="15"/>
    </row>
    <row r="17" spans="1:10" ht="0.75" customHeight="1">
      <c r="A17" s="29"/>
      <c r="B17" s="43"/>
      <c r="C17" s="43"/>
      <c r="D17" s="43"/>
      <c r="E17" s="43"/>
      <c r="F17" s="43"/>
      <c r="G17" s="21"/>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6" t="s">
        <v>54</v>
      </c>
      <c r="C20" s="137"/>
      <c r="D20" s="137"/>
      <c r="E20" s="137"/>
      <c r="F20" s="138"/>
      <c r="G20" s="21"/>
      <c r="H20" s="21"/>
      <c r="I20" s="30"/>
      <c r="J20" s="15"/>
    </row>
    <row r="21" spans="1:10" ht="12.75">
      <c r="A21" s="29"/>
      <c r="B21" s="139"/>
      <c r="C21" s="140"/>
      <c r="D21" s="140"/>
      <c r="E21" s="140"/>
      <c r="F21" s="141"/>
      <c r="G21" s="21"/>
      <c r="H21" s="21"/>
      <c r="I21" s="30"/>
      <c r="J21" s="15"/>
    </row>
    <row r="22" spans="1:10" ht="12.75">
      <c r="A22" s="29"/>
      <c r="B22" s="139"/>
      <c r="C22" s="140"/>
      <c r="D22" s="140"/>
      <c r="E22" s="140"/>
      <c r="F22" s="141"/>
      <c r="G22" s="21"/>
      <c r="H22" s="21"/>
      <c r="I22" s="30"/>
      <c r="J22" s="15"/>
    </row>
    <row r="23" spans="1:10" ht="12.75">
      <c r="A23" s="29"/>
      <c r="B23" s="139"/>
      <c r="C23" s="140"/>
      <c r="D23" s="140"/>
      <c r="E23" s="140"/>
      <c r="F23" s="141"/>
      <c r="G23" s="21"/>
      <c r="H23" s="21"/>
      <c r="I23" s="30"/>
      <c r="J23" s="15"/>
    </row>
    <row r="24" spans="1:10" ht="12.75">
      <c r="A24" s="29"/>
      <c r="B24" s="139"/>
      <c r="C24" s="140"/>
      <c r="D24" s="140"/>
      <c r="E24" s="140"/>
      <c r="F24" s="141"/>
      <c r="G24" s="21"/>
      <c r="H24" s="21"/>
      <c r="I24" s="30"/>
      <c r="J24" s="15"/>
    </row>
    <row r="25" spans="1:9" ht="12.75">
      <c r="A25" s="29"/>
      <c r="B25" s="139"/>
      <c r="C25" s="140"/>
      <c r="D25" s="140"/>
      <c r="E25" s="140"/>
      <c r="F25" s="141"/>
      <c r="G25" s="21"/>
      <c r="H25" s="21"/>
      <c r="I25" s="30"/>
    </row>
    <row r="26" spans="1:9" ht="12.75">
      <c r="A26" s="29"/>
      <c r="B26" s="142"/>
      <c r="C26" s="143"/>
      <c r="D26" s="143"/>
      <c r="E26" s="143"/>
      <c r="F26" s="144"/>
      <c r="G26" s="21"/>
      <c r="H26" s="21"/>
      <c r="I26" s="30"/>
    </row>
    <row r="27" spans="1:9" ht="12.75">
      <c r="A27" s="29"/>
      <c r="B27" s="21"/>
      <c r="C27" s="21"/>
      <c r="D27" s="21"/>
      <c r="E27" s="21"/>
      <c r="F27" s="21"/>
      <c r="G27" s="21"/>
      <c r="H27" s="21"/>
      <c r="I27" s="30"/>
    </row>
    <row r="28" spans="1:9" ht="12.75">
      <c r="A28" s="29"/>
      <c r="B28" s="21"/>
      <c r="C28" s="21"/>
      <c r="D28" s="21"/>
      <c r="E28" s="21"/>
      <c r="F28" s="21"/>
      <c r="G28" s="21"/>
      <c r="H28" s="21"/>
      <c r="I28" s="30"/>
    </row>
    <row r="29" spans="1:9" ht="13.5" thickBot="1">
      <c r="A29" s="31"/>
      <c r="B29" s="32"/>
      <c r="C29" s="32"/>
      <c r="D29" s="32"/>
      <c r="E29" s="32"/>
      <c r="F29" s="32"/>
      <c r="G29" s="32"/>
      <c r="H29" s="32"/>
      <c r="I29" s="33"/>
    </row>
  </sheetData>
  <sheetProtection/>
  <mergeCells count="5">
    <mergeCell ref="B9:F9"/>
    <mergeCell ref="D1:E1"/>
    <mergeCell ref="H2:I2"/>
    <mergeCell ref="B20:F26"/>
    <mergeCell ref="C10:H10"/>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7"/>
      <c r="K1" s="13"/>
      <c r="L1" s="13"/>
      <c r="M1" s="13"/>
    </row>
    <row r="2" spans="1:17" ht="29.25" customHeight="1">
      <c r="A2" s="29"/>
      <c r="B2" s="21"/>
      <c r="C2" s="37" t="s">
        <v>2</v>
      </c>
      <c r="D2" s="37"/>
      <c r="E2" s="37"/>
      <c r="F2" s="37"/>
      <c r="G2" s="37"/>
      <c r="H2" s="129" t="s">
        <v>45</v>
      </c>
      <c r="I2" s="14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2019</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79</v>
      </c>
      <c r="D8" s="41" t="s">
        <v>15</v>
      </c>
      <c r="E8" s="41"/>
      <c r="F8" s="41"/>
      <c r="G8" s="41"/>
      <c r="H8" s="41"/>
      <c r="I8" s="21"/>
      <c r="J8" s="21"/>
    </row>
    <row r="9" spans="1:10" ht="51" customHeight="1" thickBot="1">
      <c r="A9" s="29"/>
      <c r="B9" s="131" t="s">
        <v>35</v>
      </c>
      <c r="C9" s="132"/>
      <c r="D9" s="132"/>
      <c r="E9" s="132"/>
      <c r="F9" s="132"/>
      <c r="G9" s="21"/>
      <c r="H9" s="21"/>
      <c r="I9" s="21"/>
      <c r="J9" s="21"/>
    </row>
    <row r="10" spans="1:10" ht="36.75" customHeight="1" thickBot="1">
      <c r="A10" s="29"/>
      <c r="B10" s="5" t="s">
        <v>10</v>
      </c>
      <c r="C10" s="133" t="s">
        <v>27</v>
      </c>
      <c r="D10" s="134"/>
      <c r="E10" s="134"/>
      <c r="F10" s="134"/>
      <c r="G10" s="134"/>
      <c r="H10" s="134"/>
      <c r="I10" s="135"/>
      <c r="J10" s="21"/>
    </row>
    <row r="11" spans="1:10" ht="21" customHeight="1" thickBot="1">
      <c r="A11" s="29"/>
      <c r="B11" s="35"/>
      <c r="C11" s="151" t="s">
        <v>23</v>
      </c>
      <c r="D11" s="152"/>
      <c r="E11" s="152"/>
      <c r="F11" s="152"/>
      <c r="G11" s="152"/>
      <c r="H11" s="152"/>
      <c r="I11" s="153"/>
      <c r="J11" s="21"/>
    </row>
    <row r="12" spans="1:10" ht="44.25" customHeight="1" thickBot="1">
      <c r="A12" s="29"/>
      <c r="B12" s="36"/>
      <c r="C12" s="49" t="s">
        <v>46</v>
      </c>
      <c r="D12" s="34" t="s">
        <v>78</v>
      </c>
      <c r="E12" s="34" t="s">
        <v>20</v>
      </c>
      <c r="F12" s="34" t="s">
        <v>82</v>
      </c>
      <c r="G12" s="46" t="s">
        <v>81</v>
      </c>
      <c r="H12" s="46" t="s">
        <v>28</v>
      </c>
      <c r="I12" s="46" t="s">
        <v>9</v>
      </c>
      <c r="J12" s="21"/>
    </row>
    <row r="13" spans="1:10" ht="18" customHeight="1" thickBot="1">
      <c r="A13" s="29"/>
      <c r="B13" s="11" t="s">
        <v>31</v>
      </c>
      <c r="C13" s="149"/>
      <c r="D13" s="150"/>
      <c r="E13" s="150"/>
      <c r="F13" s="150"/>
      <c r="G13" s="21"/>
      <c r="H13" s="21"/>
      <c r="I13" s="64"/>
      <c r="J13" s="21"/>
    </row>
    <row r="14" spans="1:10" ht="19.5" customHeight="1" thickBot="1">
      <c r="A14" s="29"/>
      <c r="B14" s="21"/>
      <c r="C14" s="50" t="s">
        <v>47</v>
      </c>
      <c r="D14" s="79">
        <v>62</v>
      </c>
      <c r="E14" s="79">
        <v>63</v>
      </c>
      <c r="F14" s="79"/>
      <c r="G14" s="79">
        <v>2</v>
      </c>
      <c r="H14" s="79">
        <v>17</v>
      </c>
      <c r="I14" s="76">
        <f>SUM(D14:H14)</f>
        <v>144</v>
      </c>
      <c r="J14" s="21"/>
    </row>
    <row r="15" spans="1:10" ht="19.5" customHeight="1" thickBot="1">
      <c r="A15" s="29"/>
      <c r="B15" s="21"/>
      <c r="C15" s="50" t="s">
        <v>48</v>
      </c>
      <c r="D15" s="79">
        <v>45</v>
      </c>
      <c r="E15" s="79">
        <v>45</v>
      </c>
      <c r="F15" s="80">
        <v>7</v>
      </c>
      <c r="G15" s="79">
        <v>1</v>
      </c>
      <c r="H15" s="79">
        <v>14</v>
      </c>
      <c r="I15" s="76">
        <f>SUM(D15:H15)</f>
        <v>112</v>
      </c>
      <c r="J15" s="21"/>
    </row>
    <row r="16" spans="1:10" ht="19.5" customHeight="1" thickBot="1">
      <c r="A16" s="29"/>
      <c r="B16" s="21"/>
      <c r="C16" s="50" t="s">
        <v>49</v>
      </c>
      <c r="D16" s="79">
        <v>100</v>
      </c>
      <c r="E16" s="79">
        <v>137</v>
      </c>
      <c r="F16" s="79"/>
      <c r="G16" s="79">
        <v>4</v>
      </c>
      <c r="H16" s="79">
        <v>21</v>
      </c>
      <c r="I16" s="76">
        <f>SUM(D16:H16)</f>
        <v>262</v>
      </c>
      <c r="J16" s="21"/>
    </row>
    <row r="17" spans="1:10" ht="19.5" customHeight="1" thickBot="1">
      <c r="A17" s="29"/>
      <c r="B17" s="21"/>
      <c r="C17" s="8" t="s">
        <v>15</v>
      </c>
      <c r="D17" s="8">
        <f aca="true" t="shared" si="0" ref="D17:I17">SUM(D14:D16)</f>
        <v>207</v>
      </c>
      <c r="E17" s="8">
        <f t="shared" si="0"/>
        <v>245</v>
      </c>
      <c r="F17" s="8">
        <f t="shared" si="0"/>
        <v>7</v>
      </c>
      <c r="G17" s="8">
        <f t="shared" si="0"/>
        <v>7</v>
      </c>
      <c r="H17" s="8">
        <f t="shared" si="0"/>
        <v>52</v>
      </c>
      <c r="I17" s="8">
        <f t="shared" si="0"/>
        <v>518</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6" t="s">
        <v>54</v>
      </c>
      <c r="C21" s="137"/>
      <c r="D21" s="137"/>
      <c r="E21" s="137"/>
      <c r="F21" s="138"/>
      <c r="G21" s="21"/>
      <c r="H21" s="21"/>
      <c r="I21" s="21"/>
      <c r="J21" s="21"/>
    </row>
    <row r="22" spans="1:10" ht="12.75">
      <c r="A22" s="29"/>
      <c r="B22" s="139"/>
      <c r="C22" s="140"/>
      <c r="D22" s="140"/>
      <c r="E22" s="140"/>
      <c r="F22" s="141"/>
      <c r="G22" s="21"/>
      <c r="H22" s="21"/>
      <c r="I22" s="21"/>
      <c r="J22" s="21"/>
    </row>
    <row r="23" spans="1:10" ht="12.75">
      <c r="A23" s="29"/>
      <c r="B23" s="139"/>
      <c r="C23" s="140"/>
      <c r="D23" s="140"/>
      <c r="E23" s="140"/>
      <c r="F23" s="141"/>
      <c r="G23" s="21"/>
      <c r="H23" s="21"/>
      <c r="I23" s="21"/>
      <c r="J23" s="21"/>
    </row>
    <row r="24" spans="1:10" ht="12.75">
      <c r="A24" s="29"/>
      <c r="B24" s="139"/>
      <c r="C24" s="140"/>
      <c r="D24" s="140"/>
      <c r="E24" s="140"/>
      <c r="F24" s="141"/>
      <c r="G24" s="21"/>
      <c r="H24" s="21"/>
      <c r="I24" s="21"/>
      <c r="J24" s="21"/>
    </row>
    <row r="25" spans="1:10" ht="12.75">
      <c r="A25" s="29"/>
      <c r="B25" s="139"/>
      <c r="C25" s="140"/>
      <c r="D25" s="140"/>
      <c r="E25" s="140"/>
      <c r="F25" s="141"/>
      <c r="G25" s="21"/>
      <c r="H25" s="21"/>
      <c r="I25" s="21"/>
      <c r="J25" s="21"/>
    </row>
    <row r="26" spans="1:10" ht="12.75">
      <c r="A26" s="29"/>
      <c r="B26" s="139"/>
      <c r="C26" s="140"/>
      <c r="D26" s="140"/>
      <c r="E26" s="140"/>
      <c r="F26" s="141"/>
      <c r="G26" s="21"/>
      <c r="H26" s="21"/>
      <c r="I26" s="21"/>
      <c r="J26" s="21"/>
    </row>
    <row r="27" spans="1:10" ht="12.75">
      <c r="A27" s="29"/>
      <c r="B27" s="142"/>
      <c r="C27" s="143"/>
      <c r="D27" s="143"/>
      <c r="E27" s="143"/>
      <c r="F27" s="14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7"/>
      <c r="K1" s="13"/>
      <c r="L1" s="13"/>
      <c r="M1" s="13"/>
    </row>
    <row r="2" spans="1:17" ht="29.25" customHeight="1">
      <c r="A2" s="29"/>
      <c r="B2" s="21"/>
      <c r="C2" s="37" t="s">
        <v>2</v>
      </c>
      <c r="D2" s="37"/>
      <c r="E2" s="37"/>
      <c r="F2" s="37"/>
      <c r="G2" s="37"/>
      <c r="H2" s="129" t="s">
        <v>45</v>
      </c>
      <c r="I2" s="14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2019</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79</v>
      </c>
      <c r="D8" s="41" t="s">
        <v>15</v>
      </c>
      <c r="E8" s="41"/>
      <c r="F8" s="41"/>
      <c r="G8" s="41"/>
      <c r="H8" s="41"/>
      <c r="I8" s="21"/>
      <c r="J8" s="21"/>
    </row>
    <row r="9" spans="1:10" ht="51" customHeight="1" thickBot="1">
      <c r="A9" s="29"/>
      <c r="B9" s="131" t="s">
        <v>36</v>
      </c>
      <c r="C9" s="132"/>
      <c r="D9" s="132"/>
      <c r="E9" s="132"/>
      <c r="F9" s="132"/>
      <c r="G9" s="21"/>
      <c r="H9" s="21"/>
      <c r="I9" s="21"/>
      <c r="J9" s="21"/>
    </row>
    <row r="10" spans="1:10" ht="36.75" customHeight="1" thickBot="1">
      <c r="A10" s="29"/>
      <c r="B10" s="5" t="s">
        <v>10</v>
      </c>
      <c r="C10" s="133" t="s">
        <v>27</v>
      </c>
      <c r="D10" s="134"/>
      <c r="E10" s="134"/>
      <c r="F10" s="134"/>
      <c r="G10" s="134"/>
      <c r="H10" s="134"/>
      <c r="I10" s="135"/>
      <c r="J10" s="21"/>
    </row>
    <row r="11" spans="1:10" ht="21" customHeight="1" thickBot="1">
      <c r="A11" s="29"/>
      <c r="B11" s="35"/>
      <c r="C11" s="154" t="s">
        <v>24</v>
      </c>
      <c r="D11" s="155"/>
      <c r="E11" s="155"/>
      <c r="F11" s="155"/>
      <c r="G11" s="155"/>
      <c r="H11" s="155"/>
      <c r="I11" s="156"/>
      <c r="J11" s="21"/>
    </row>
    <row r="12" spans="1:10" ht="45" customHeight="1" thickBot="1">
      <c r="A12" s="29"/>
      <c r="B12" s="36"/>
      <c r="C12" s="49" t="s">
        <v>12</v>
      </c>
      <c r="D12" s="34" t="s">
        <v>78</v>
      </c>
      <c r="E12" s="34" t="s">
        <v>20</v>
      </c>
      <c r="F12" s="34" t="s">
        <v>82</v>
      </c>
      <c r="G12" s="46" t="s">
        <v>81</v>
      </c>
      <c r="H12" s="51" t="s">
        <v>28</v>
      </c>
      <c r="I12" s="51" t="s">
        <v>9</v>
      </c>
      <c r="J12" s="21"/>
    </row>
    <row r="13" spans="1:10" ht="18" customHeight="1" thickBot="1">
      <c r="A13" s="29"/>
      <c r="B13" s="11" t="s">
        <v>31</v>
      </c>
      <c r="C13" s="149"/>
      <c r="D13" s="150"/>
      <c r="E13" s="150"/>
      <c r="F13" s="150"/>
      <c r="G13" s="21"/>
      <c r="H13" s="21"/>
      <c r="I13" s="64"/>
      <c r="J13" s="21"/>
    </row>
    <row r="14" spans="1:10" ht="19.5" customHeight="1" thickBot="1">
      <c r="A14" s="29"/>
      <c r="B14" s="21"/>
      <c r="C14" s="50" t="s">
        <v>16</v>
      </c>
      <c r="D14" s="79">
        <v>2</v>
      </c>
      <c r="E14" s="79">
        <v>10</v>
      </c>
      <c r="F14" s="79">
        <v>6</v>
      </c>
      <c r="G14" s="79">
        <v>24</v>
      </c>
      <c r="H14" s="79">
        <v>27</v>
      </c>
      <c r="I14" s="3">
        <f>SUM(D14:H14)</f>
        <v>69</v>
      </c>
      <c r="J14" s="21"/>
    </row>
    <row r="15" spans="1:10" ht="19.5" customHeight="1" thickBot="1">
      <c r="A15" s="29"/>
      <c r="B15" s="21"/>
      <c r="C15" s="50" t="s">
        <v>17</v>
      </c>
      <c r="D15" s="79">
        <v>4</v>
      </c>
      <c r="E15" s="79">
        <v>5</v>
      </c>
      <c r="F15" s="79">
        <v>10</v>
      </c>
      <c r="G15" s="79">
        <v>29</v>
      </c>
      <c r="H15" s="79">
        <v>18</v>
      </c>
      <c r="I15" s="3">
        <f>SUM(D15:H15)</f>
        <v>66</v>
      </c>
      <c r="J15" s="21"/>
    </row>
    <row r="16" spans="1:10" ht="19.5" customHeight="1" thickBot="1">
      <c r="A16" s="29"/>
      <c r="B16" s="21"/>
      <c r="C16" s="50" t="s">
        <v>18</v>
      </c>
      <c r="D16" s="79">
        <v>4</v>
      </c>
      <c r="E16" s="79">
        <v>31</v>
      </c>
      <c r="F16" s="79">
        <v>33</v>
      </c>
      <c r="G16" s="79">
        <v>164</v>
      </c>
      <c r="H16" s="79">
        <v>68</v>
      </c>
      <c r="I16" s="3">
        <f>SUM(D16:H16)</f>
        <v>300</v>
      </c>
      <c r="J16" s="21"/>
    </row>
    <row r="17" spans="1:10" ht="19.5" customHeight="1" thickBot="1">
      <c r="A17" s="29"/>
      <c r="B17" s="21"/>
      <c r="C17" s="8" t="s">
        <v>15</v>
      </c>
      <c r="D17" s="8">
        <f aca="true" t="shared" si="0" ref="D17:I17">SUM(D14:D16)</f>
        <v>10</v>
      </c>
      <c r="E17" s="8">
        <f t="shared" si="0"/>
        <v>46</v>
      </c>
      <c r="F17" s="8">
        <f t="shared" si="0"/>
        <v>49</v>
      </c>
      <c r="G17" s="8">
        <f t="shared" si="0"/>
        <v>217</v>
      </c>
      <c r="H17" s="8">
        <f t="shared" si="0"/>
        <v>113</v>
      </c>
      <c r="I17" s="8">
        <f t="shared" si="0"/>
        <v>435</v>
      </c>
      <c r="J17" s="21"/>
    </row>
    <row r="18" spans="1:10" ht="0.75" customHeight="1">
      <c r="A18" s="29"/>
      <c r="B18" s="21"/>
      <c r="C18" s="43"/>
      <c r="D18" s="43"/>
      <c r="E18" s="43"/>
      <c r="F18" s="43"/>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6" t="s">
        <v>54</v>
      </c>
      <c r="C21" s="137"/>
      <c r="D21" s="137"/>
      <c r="E21" s="137"/>
      <c r="F21" s="138"/>
      <c r="G21" s="21"/>
      <c r="H21" s="21"/>
      <c r="I21" s="21"/>
      <c r="J21" s="21"/>
    </row>
    <row r="22" spans="1:10" ht="12.75">
      <c r="A22" s="29"/>
      <c r="B22" s="139"/>
      <c r="C22" s="140"/>
      <c r="D22" s="140"/>
      <c r="E22" s="140"/>
      <c r="F22" s="141"/>
      <c r="G22" s="21"/>
      <c r="H22" s="21"/>
      <c r="I22" s="21"/>
      <c r="J22" s="21"/>
    </row>
    <row r="23" spans="1:10" ht="12.75">
      <c r="A23" s="29"/>
      <c r="B23" s="139"/>
      <c r="C23" s="140"/>
      <c r="D23" s="140"/>
      <c r="E23" s="140"/>
      <c r="F23" s="141"/>
      <c r="G23" s="21"/>
      <c r="H23" s="21"/>
      <c r="I23" s="21"/>
      <c r="J23" s="21"/>
    </row>
    <row r="24" spans="1:10" ht="12.75">
      <c r="A24" s="29"/>
      <c r="B24" s="139"/>
      <c r="C24" s="140"/>
      <c r="D24" s="140"/>
      <c r="E24" s="140"/>
      <c r="F24" s="141"/>
      <c r="G24" s="21"/>
      <c r="H24" s="21"/>
      <c r="I24" s="21"/>
      <c r="J24" s="21"/>
    </row>
    <row r="25" spans="1:10" ht="12.75">
      <c r="A25" s="29"/>
      <c r="B25" s="139"/>
      <c r="C25" s="140"/>
      <c r="D25" s="140"/>
      <c r="E25" s="140"/>
      <c r="F25" s="141"/>
      <c r="G25" s="21"/>
      <c r="H25" s="21"/>
      <c r="I25" s="21"/>
      <c r="J25" s="21"/>
    </row>
    <row r="26" spans="1:10" ht="12.75">
      <c r="A26" s="29"/>
      <c r="B26" s="139"/>
      <c r="C26" s="140"/>
      <c r="D26" s="140"/>
      <c r="E26" s="140"/>
      <c r="F26" s="141"/>
      <c r="G26" s="21"/>
      <c r="H26" s="21"/>
      <c r="I26" s="21"/>
      <c r="J26" s="21"/>
    </row>
    <row r="27" spans="1:10" ht="12.75">
      <c r="A27" s="29"/>
      <c r="B27" s="142"/>
      <c r="C27" s="143"/>
      <c r="D27" s="143"/>
      <c r="E27" s="143"/>
      <c r="F27" s="14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7"/>
      <c r="K1" s="13"/>
      <c r="L1" s="13"/>
      <c r="M1" s="13"/>
    </row>
    <row r="2" spans="1:17" ht="29.25" customHeight="1">
      <c r="A2" s="29"/>
      <c r="B2" s="21"/>
      <c r="C2" s="37" t="s">
        <v>2</v>
      </c>
      <c r="D2" s="37"/>
      <c r="E2" s="37"/>
      <c r="F2" s="37"/>
      <c r="G2" s="37"/>
      <c r="H2" s="129" t="s">
        <v>45</v>
      </c>
      <c r="I2" s="14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2019</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79</v>
      </c>
      <c r="D8" s="41" t="s">
        <v>15</v>
      </c>
      <c r="E8" s="41"/>
      <c r="F8" s="41"/>
      <c r="G8" s="41"/>
      <c r="H8" s="41"/>
      <c r="I8" s="21"/>
      <c r="J8" s="21"/>
    </row>
    <row r="9" spans="1:10" ht="51" customHeight="1" thickBot="1">
      <c r="A9" s="29"/>
      <c r="B9" s="131" t="s">
        <v>37</v>
      </c>
      <c r="C9" s="132"/>
      <c r="D9" s="132"/>
      <c r="E9" s="132"/>
      <c r="F9" s="132"/>
      <c r="G9" s="21"/>
      <c r="H9" s="21"/>
      <c r="I9" s="21"/>
      <c r="J9" s="21"/>
    </row>
    <row r="10" spans="1:10" ht="36.75" customHeight="1" thickBot="1">
      <c r="A10" s="29"/>
      <c r="B10" s="5" t="s">
        <v>10</v>
      </c>
      <c r="C10" s="133" t="s">
        <v>27</v>
      </c>
      <c r="D10" s="134"/>
      <c r="E10" s="134"/>
      <c r="F10" s="134"/>
      <c r="G10" s="134"/>
      <c r="H10" s="134"/>
      <c r="I10" s="135"/>
      <c r="J10" s="21"/>
    </row>
    <row r="11" spans="1:10" ht="21" customHeight="1" thickBot="1">
      <c r="A11" s="29"/>
      <c r="B11" s="35"/>
      <c r="C11" s="154" t="s">
        <v>38</v>
      </c>
      <c r="D11" s="155"/>
      <c r="E11" s="155"/>
      <c r="F11" s="155"/>
      <c r="G11" s="155"/>
      <c r="H11" s="155"/>
      <c r="I11" s="156"/>
      <c r="J11" s="21"/>
    </row>
    <row r="12" spans="1:10" ht="43.5" customHeight="1" thickBot="1">
      <c r="A12" s="29"/>
      <c r="B12" s="36"/>
      <c r="C12" s="49" t="s">
        <v>12</v>
      </c>
      <c r="D12" s="34" t="s">
        <v>78</v>
      </c>
      <c r="E12" s="34" t="s">
        <v>20</v>
      </c>
      <c r="F12" s="34" t="s">
        <v>82</v>
      </c>
      <c r="G12" s="46" t="s">
        <v>81</v>
      </c>
      <c r="H12" s="51" t="s">
        <v>28</v>
      </c>
      <c r="I12" s="51" t="s">
        <v>9</v>
      </c>
      <c r="J12" s="21"/>
    </row>
    <row r="13" spans="1:10" ht="18" customHeight="1" thickBot="1">
      <c r="A13" s="29"/>
      <c r="B13" s="11" t="s">
        <v>31</v>
      </c>
      <c r="C13" s="149"/>
      <c r="D13" s="150"/>
      <c r="E13" s="150"/>
      <c r="F13" s="150"/>
      <c r="G13" s="21"/>
      <c r="H13" s="21"/>
      <c r="I13" s="64"/>
      <c r="J13" s="21"/>
    </row>
    <row r="14" spans="1:10" ht="19.5" customHeight="1" thickBot="1">
      <c r="A14" s="29"/>
      <c r="B14" s="21"/>
      <c r="C14" s="50" t="s">
        <v>16</v>
      </c>
      <c r="D14" s="85">
        <v>9</v>
      </c>
      <c r="E14" s="85">
        <v>1</v>
      </c>
      <c r="F14" s="85"/>
      <c r="G14" s="85">
        <v>2</v>
      </c>
      <c r="H14" s="85">
        <v>13</v>
      </c>
      <c r="I14" s="3">
        <f>SUM(D14:H14)</f>
        <v>25</v>
      </c>
      <c r="J14" s="21"/>
    </row>
    <row r="15" spans="1:10" ht="19.5" customHeight="1" thickBot="1">
      <c r="A15" s="29"/>
      <c r="B15" s="21"/>
      <c r="C15" s="50" t="s">
        <v>17</v>
      </c>
      <c r="D15" s="85">
        <v>10</v>
      </c>
      <c r="E15" s="85">
        <v>1</v>
      </c>
      <c r="F15" s="86">
        <v>5</v>
      </c>
      <c r="G15" s="85">
        <v>7</v>
      </c>
      <c r="H15" s="85">
        <v>26</v>
      </c>
      <c r="I15" s="3">
        <f>SUM(D15:H15)</f>
        <v>49</v>
      </c>
      <c r="J15" s="21"/>
    </row>
    <row r="16" spans="1:10" ht="19.5" customHeight="1" thickBot="1">
      <c r="A16" s="29"/>
      <c r="B16" s="21"/>
      <c r="C16" s="50" t="s">
        <v>18</v>
      </c>
      <c r="D16" s="85">
        <v>2</v>
      </c>
      <c r="E16" s="85"/>
      <c r="F16" s="85">
        <v>3</v>
      </c>
      <c r="G16" s="85">
        <v>15</v>
      </c>
      <c r="H16" s="85">
        <v>23</v>
      </c>
      <c r="I16" s="3">
        <f>SUM(D16:H16)</f>
        <v>43</v>
      </c>
      <c r="J16" s="21"/>
    </row>
    <row r="17" spans="1:10" ht="19.5" customHeight="1" thickBot="1">
      <c r="A17" s="29"/>
      <c r="B17" s="21"/>
      <c r="C17" s="8" t="s">
        <v>15</v>
      </c>
      <c r="D17" s="8">
        <f aca="true" t="shared" si="0" ref="D17:I17">SUM(D14:D16)</f>
        <v>21</v>
      </c>
      <c r="E17" s="8">
        <f t="shared" si="0"/>
        <v>2</v>
      </c>
      <c r="F17" s="8">
        <f t="shared" si="0"/>
        <v>8</v>
      </c>
      <c r="G17" s="8">
        <f t="shared" si="0"/>
        <v>24</v>
      </c>
      <c r="H17" s="8">
        <f t="shared" si="0"/>
        <v>62</v>
      </c>
      <c r="I17" s="8">
        <f t="shared" si="0"/>
        <v>117</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6" t="s">
        <v>54</v>
      </c>
      <c r="C21" s="137"/>
      <c r="D21" s="137"/>
      <c r="E21" s="137"/>
      <c r="F21" s="138"/>
      <c r="G21" s="21"/>
      <c r="H21" s="21"/>
      <c r="I21" s="21"/>
      <c r="J21" s="21"/>
    </row>
    <row r="22" spans="1:10" ht="12.75">
      <c r="A22" s="29"/>
      <c r="B22" s="139"/>
      <c r="C22" s="140"/>
      <c r="D22" s="140"/>
      <c r="E22" s="140"/>
      <c r="F22" s="141"/>
      <c r="G22" s="21"/>
      <c r="H22" s="21"/>
      <c r="I22" s="21"/>
      <c r="J22" s="21"/>
    </row>
    <row r="23" spans="1:10" ht="12.75">
      <c r="A23" s="29"/>
      <c r="B23" s="139"/>
      <c r="C23" s="140"/>
      <c r="D23" s="140"/>
      <c r="E23" s="140"/>
      <c r="F23" s="141"/>
      <c r="G23" s="21"/>
      <c r="H23" s="21"/>
      <c r="I23" s="21"/>
      <c r="J23" s="21"/>
    </row>
    <row r="24" spans="1:10" ht="12.75">
      <c r="A24" s="29"/>
      <c r="B24" s="139"/>
      <c r="C24" s="140"/>
      <c r="D24" s="140"/>
      <c r="E24" s="140"/>
      <c r="F24" s="141"/>
      <c r="G24" s="21"/>
      <c r="H24" s="21"/>
      <c r="I24" s="21"/>
      <c r="J24" s="21"/>
    </row>
    <row r="25" spans="1:10" ht="12.75">
      <c r="A25" s="29"/>
      <c r="B25" s="139"/>
      <c r="C25" s="140"/>
      <c r="D25" s="140"/>
      <c r="E25" s="140"/>
      <c r="F25" s="141"/>
      <c r="G25" s="21"/>
      <c r="H25" s="21"/>
      <c r="I25" s="21"/>
      <c r="J25" s="21"/>
    </row>
    <row r="26" spans="1:10" ht="12.75">
      <c r="A26" s="29"/>
      <c r="B26" s="139"/>
      <c r="C26" s="140"/>
      <c r="D26" s="140"/>
      <c r="E26" s="140"/>
      <c r="F26" s="141"/>
      <c r="G26" s="21"/>
      <c r="H26" s="21"/>
      <c r="I26" s="21"/>
      <c r="J26" s="21"/>
    </row>
    <row r="27" spans="1:10" ht="12.75">
      <c r="A27" s="29"/>
      <c r="B27" s="142"/>
      <c r="C27" s="143"/>
      <c r="D27" s="143"/>
      <c r="E27" s="143"/>
      <c r="F27" s="14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7"/>
      <c r="K1" s="13"/>
      <c r="L1" s="13"/>
      <c r="M1" s="13"/>
    </row>
    <row r="2" spans="1:17" ht="29.25" customHeight="1">
      <c r="A2" s="29"/>
      <c r="B2" s="21"/>
      <c r="C2" s="37" t="s">
        <v>2</v>
      </c>
      <c r="D2" s="37"/>
      <c r="E2" s="37"/>
      <c r="F2" s="37"/>
      <c r="G2" s="37"/>
      <c r="H2" s="129" t="s">
        <v>45</v>
      </c>
      <c r="I2" s="14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2019</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79</v>
      </c>
      <c r="D8" s="41" t="s">
        <v>15</v>
      </c>
      <c r="E8" s="41"/>
      <c r="F8" s="41"/>
      <c r="G8" s="41"/>
      <c r="H8" s="41"/>
      <c r="I8" s="21"/>
      <c r="J8" s="21"/>
    </row>
    <row r="9" spans="1:10" ht="51" customHeight="1" thickBot="1">
      <c r="A9" s="29"/>
      <c r="B9" s="131" t="s">
        <v>39</v>
      </c>
      <c r="C9" s="131"/>
      <c r="D9" s="131"/>
      <c r="E9" s="131"/>
      <c r="F9" s="131"/>
      <c r="G9" s="21"/>
      <c r="H9" s="21"/>
      <c r="I9" s="21"/>
      <c r="J9" s="21"/>
    </row>
    <row r="10" spans="1:10" ht="36.75" customHeight="1" thickBot="1">
      <c r="A10" s="29"/>
      <c r="B10" s="5" t="s">
        <v>10</v>
      </c>
      <c r="C10" s="133" t="s">
        <v>27</v>
      </c>
      <c r="D10" s="134"/>
      <c r="E10" s="134"/>
      <c r="F10" s="134"/>
      <c r="G10" s="134"/>
      <c r="H10" s="134"/>
      <c r="I10" s="135"/>
      <c r="J10" s="21"/>
    </row>
    <row r="11" spans="1:10" ht="21" customHeight="1" thickBot="1">
      <c r="A11" s="29"/>
      <c r="B11" s="35"/>
      <c r="C11" s="154" t="s">
        <v>40</v>
      </c>
      <c r="D11" s="155"/>
      <c r="E11" s="155"/>
      <c r="F11" s="155"/>
      <c r="G11" s="155"/>
      <c r="H11" s="155"/>
      <c r="I11" s="156"/>
      <c r="J11" s="21"/>
    </row>
    <row r="12" spans="1:10" ht="46.5" customHeight="1" thickBot="1">
      <c r="A12" s="29"/>
      <c r="B12" s="36"/>
      <c r="C12" s="49" t="s">
        <v>12</v>
      </c>
      <c r="D12" s="34" t="s">
        <v>78</v>
      </c>
      <c r="E12" s="34" t="s">
        <v>20</v>
      </c>
      <c r="F12" s="34" t="s">
        <v>82</v>
      </c>
      <c r="G12" s="46" t="s">
        <v>81</v>
      </c>
      <c r="H12" s="51" t="s">
        <v>28</v>
      </c>
      <c r="I12" s="51" t="s">
        <v>9</v>
      </c>
      <c r="J12" s="21"/>
    </row>
    <row r="13" spans="1:10" ht="18" customHeight="1" thickBot="1">
      <c r="A13" s="29"/>
      <c r="B13" s="11" t="s">
        <v>31</v>
      </c>
      <c r="C13" s="149"/>
      <c r="D13" s="146"/>
      <c r="E13" s="146"/>
      <c r="F13" s="146"/>
      <c r="G13" s="21"/>
      <c r="H13" s="21"/>
      <c r="I13" s="64"/>
      <c r="J13" s="21"/>
    </row>
    <row r="14" spans="1:10" ht="19.5" customHeight="1" thickBot="1">
      <c r="A14" s="29"/>
      <c r="B14" s="21"/>
      <c r="C14" s="50" t="s">
        <v>16</v>
      </c>
      <c r="D14" s="87">
        <v>2</v>
      </c>
      <c r="E14" s="82"/>
      <c r="F14" s="72"/>
      <c r="G14" s="81">
        <v>1</v>
      </c>
      <c r="H14" s="81">
        <v>2</v>
      </c>
      <c r="I14" s="72">
        <f>SUM(D14:H14)</f>
        <v>5</v>
      </c>
      <c r="J14" s="21"/>
    </row>
    <row r="15" spans="1:10" ht="19.5" customHeight="1" thickBot="1">
      <c r="A15" s="29"/>
      <c r="B15" s="21"/>
      <c r="C15" s="50" t="s">
        <v>17</v>
      </c>
      <c r="D15" s="87">
        <v>4</v>
      </c>
      <c r="E15" s="81"/>
      <c r="F15" s="72"/>
      <c r="G15" s="81"/>
      <c r="H15" s="81">
        <v>1</v>
      </c>
      <c r="I15" s="72">
        <f>SUM(D15:H15)</f>
        <v>5</v>
      </c>
      <c r="J15" s="21"/>
    </row>
    <row r="16" spans="1:10" ht="19.5" customHeight="1" thickBot="1">
      <c r="A16" s="29"/>
      <c r="B16" s="21"/>
      <c r="C16" s="50" t="s">
        <v>18</v>
      </c>
      <c r="D16" s="87">
        <v>1</v>
      </c>
      <c r="E16" s="81"/>
      <c r="F16" s="73"/>
      <c r="G16" s="81"/>
      <c r="H16" s="81"/>
      <c r="I16" s="73">
        <f>SUM(D16:H16)</f>
        <v>1</v>
      </c>
      <c r="J16" s="21"/>
    </row>
    <row r="17" spans="1:10" ht="19.5" customHeight="1" thickBot="1">
      <c r="A17" s="29"/>
      <c r="B17" s="21"/>
      <c r="C17" s="8" t="s">
        <v>15</v>
      </c>
      <c r="D17" s="8">
        <f aca="true" t="shared" si="0" ref="D17:I17">SUM(D14:D16)</f>
        <v>7</v>
      </c>
      <c r="E17" s="8">
        <f t="shared" si="0"/>
        <v>0</v>
      </c>
      <c r="F17" s="8">
        <f t="shared" si="0"/>
        <v>0</v>
      </c>
      <c r="G17" s="8">
        <f t="shared" si="0"/>
        <v>1</v>
      </c>
      <c r="H17" s="8">
        <f t="shared" si="0"/>
        <v>3</v>
      </c>
      <c r="I17" s="8">
        <f t="shared" si="0"/>
        <v>11</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6" t="s">
        <v>54</v>
      </c>
      <c r="C21" s="137"/>
      <c r="D21" s="137"/>
      <c r="E21" s="137"/>
      <c r="F21" s="138"/>
      <c r="G21" s="21"/>
      <c r="H21" s="21"/>
      <c r="I21" s="21"/>
      <c r="J21" s="21"/>
    </row>
    <row r="22" spans="1:10" ht="12.75">
      <c r="A22" s="29"/>
      <c r="B22" s="139"/>
      <c r="C22" s="140"/>
      <c r="D22" s="140"/>
      <c r="E22" s="140"/>
      <c r="F22" s="141"/>
      <c r="G22" s="21"/>
      <c r="H22" s="21"/>
      <c r="I22" s="21"/>
      <c r="J22" s="21"/>
    </row>
    <row r="23" spans="1:10" ht="12.75">
      <c r="A23" s="29"/>
      <c r="B23" s="139"/>
      <c r="C23" s="140"/>
      <c r="D23" s="140"/>
      <c r="E23" s="140"/>
      <c r="F23" s="141"/>
      <c r="G23" s="21"/>
      <c r="H23" s="21"/>
      <c r="I23" s="21"/>
      <c r="J23" s="21"/>
    </row>
    <row r="24" spans="1:10" ht="12.75">
      <c r="A24" s="29"/>
      <c r="B24" s="139"/>
      <c r="C24" s="140"/>
      <c r="D24" s="140"/>
      <c r="E24" s="140"/>
      <c r="F24" s="141"/>
      <c r="G24" s="21"/>
      <c r="H24" s="21"/>
      <c r="I24" s="21"/>
      <c r="J24" s="21"/>
    </row>
    <row r="25" spans="1:10" ht="12.75">
      <c r="A25" s="29"/>
      <c r="B25" s="139"/>
      <c r="C25" s="140"/>
      <c r="D25" s="140"/>
      <c r="E25" s="140"/>
      <c r="F25" s="141"/>
      <c r="G25" s="21"/>
      <c r="H25" s="21"/>
      <c r="I25" s="21"/>
      <c r="J25" s="21"/>
    </row>
    <row r="26" spans="1:10" ht="12.75">
      <c r="A26" s="29"/>
      <c r="B26" s="139"/>
      <c r="C26" s="140"/>
      <c r="D26" s="140"/>
      <c r="E26" s="140"/>
      <c r="F26" s="141"/>
      <c r="G26" s="21"/>
      <c r="H26" s="21"/>
      <c r="I26" s="21"/>
      <c r="J26" s="21"/>
    </row>
    <row r="27" spans="1:10" ht="12.75">
      <c r="A27" s="29"/>
      <c r="B27" s="142"/>
      <c r="C27" s="143"/>
      <c r="D27" s="143"/>
      <c r="E27" s="143"/>
      <c r="F27" s="14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B10" sqref="B10:G10"/>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45</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2019</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79</v>
      </c>
      <c r="D8" s="41" t="s">
        <v>15</v>
      </c>
      <c r="E8" s="41"/>
      <c r="F8" s="41"/>
      <c r="G8" s="41"/>
      <c r="H8" s="41"/>
      <c r="I8" s="30"/>
      <c r="J8" s="15"/>
    </row>
    <row r="9" spans="1:10" ht="49.5" customHeight="1" thickBot="1">
      <c r="A9" s="29"/>
      <c r="B9" s="131" t="s">
        <v>41</v>
      </c>
      <c r="C9" s="132"/>
      <c r="D9" s="132"/>
      <c r="E9" s="132"/>
      <c r="F9" s="132"/>
      <c r="G9" s="21"/>
      <c r="H9" s="21"/>
      <c r="I9" s="30"/>
      <c r="J9" s="15"/>
    </row>
    <row r="10" spans="1:10" ht="36.75" customHeight="1" thickBot="1">
      <c r="A10" s="29"/>
      <c r="B10" s="159" t="s">
        <v>88</v>
      </c>
      <c r="C10" s="159"/>
      <c r="D10" s="159"/>
      <c r="E10" s="159"/>
      <c r="F10" s="159"/>
      <c r="G10" s="159"/>
      <c r="H10" s="21"/>
      <c r="I10" s="30"/>
      <c r="J10" s="15"/>
    </row>
    <row r="11" spans="1:10" ht="24.75" customHeight="1" thickBot="1">
      <c r="A11" s="29"/>
      <c r="B11" s="160" t="s">
        <v>5</v>
      </c>
      <c r="C11" s="160"/>
      <c r="D11" s="161" t="s">
        <v>25</v>
      </c>
      <c r="E11" s="161"/>
      <c r="F11" s="161" t="s">
        <v>9</v>
      </c>
      <c r="G11" s="161"/>
      <c r="H11" s="21"/>
      <c r="I11" s="30"/>
      <c r="J11" s="15"/>
    </row>
    <row r="12" spans="1:10" ht="24.75" customHeight="1" thickBot="1">
      <c r="A12" s="29"/>
      <c r="B12" s="162">
        <f>SUM(C13:C15)</f>
        <v>3530</v>
      </c>
      <c r="C12" s="163"/>
      <c r="D12" s="157">
        <f>SUM(E13:E15)</f>
        <v>910</v>
      </c>
      <c r="E12" s="158"/>
      <c r="F12" s="157">
        <f>SUM(G13:G15)</f>
        <v>4440</v>
      </c>
      <c r="G12" s="158"/>
      <c r="H12" s="21"/>
      <c r="I12" s="30"/>
      <c r="J12" s="15"/>
    </row>
    <row r="13" spans="1:10" ht="15" customHeight="1" thickBot="1">
      <c r="A13" s="29"/>
      <c r="B13" s="69" t="s">
        <v>51</v>
      </c>
      <c r="C13" s="74">
        <v>1295</v>
      </c>
      <c r="D13" s="70" t="s">
        <v>51</v>
      </c>
      <c r="E13" s="74">
        <v>802</v>
      </c>
      <c r="F13" s="70" t="s">
        <v>51</v>
      </c>
      <c r="G13" s="20">
        <f>C13+E13</f>
        <v>2097</v>
      </c>
      <c r="H13" s="21"/>
      <c r="I13" s="30"/>
      <c r="J13" s="15"/>
    </row>
    <row r="14" spans="1:10" ht="13.5" thickBot="1">
      <c r="A14" s="29"/>
      <c r="B14" s="69" t="s">
        <v>53</v>
      </c>
      <c r="C14" s="74">
        <v>878</v>
      </c>
      <c r="D14" s="70" t="s">
        <v>53</v>
      </c>
      <c r="E14" s="74">
        <v>92</v>
      </c>
      <c r="F14" s="70" t="s">
        <v>53</v>
      </c>
      <c r="G14" s="20">
        <f>C14+E14</f>
        <v>970</v>
      </c>
      <c r="H14" s="21"/>
      <c r="I14" s="30"/>
      <c r="J14" s="15"/>
    </row>
    <row r="15" spans="1:10" ht="13.5" thickBot="1">
      <c r="A15" s="29"/>
      <c r="B15" s="71" t="s">
        <v>52</v>
      </c>
      <c r="C15" s="75">
        <v>1357</v>
      </c>
      <c r="D15" s="19" t="s">
        <v>52</v>
      </c>
      <c r="E15" s="75">
        <v>16</v>
      </c>
      <c r="F15" s="19" t="s">
        <v>52</v>
      </c>
      <c r="G15" s="18">
        <f>C15+E15</f>
        <v>1373</v>
      </c>
      <c r="H15" s="21"/>
      <c r="I15" s="30"/>
      <c r="J15" s="15"/>
    </row>
    <row r="16" spans="1:10" ht="12.75">
      <c r="A16" s="29"/>
      <c r="B16" s="45"/>
      <c r="C16" s="44"/>
      <c r="D16" s="45"/>
      <c r="E16" s="44"/>
      <c r="F16" s="45"/>
      <c r="G16" s="44"/>
      <c r="H16" s="21"/>
      <c r="I16" s="30"/>
      <c r="J16" s="15"/>
    </row>
    <row r="17" spans="1:10" ht="12.75">
      <c r="A17" s="29"/>
      <c r="B17" s="45"/>
      <c r="C17" s="44"/>
      <c r="D17" s="45"/>
      <c r="E17" s="44"/>
      <c r="F17" s="45"/>
      <c r="G17" s="44"/>
      <c r="H17" s="21"/>
      <c r="I17" s="30"/>
      <c r="J17" s="15"/>
    </row>
    <row r="18" spans="1:10" ht="12.75" customHeight="1">
      <c r="A18" s="29"/>
      <c r="B18" s="137" t="s">
        <v>54</v>
      </c>
      <c r="C18" s="137"/>
      <c r="D18" s="137"/>
      <c r="E18" s="137"/>
      <c r="F18" s="138"/>
      <c r="G18" s="21"/>
      <c r="H18" s="21"/>
      <c r="I18" s="30"/>
      <c r="J18" s="15"/>
    </row>
    <row r="19" spans="1:10" ht="12.75">
      <c r="A19" s="29"/>
      <c r="B19" s="140"/>
      <c r="C19" s="140"/>
      <c r="D19" s="140"/>
      <c r="E19" s="140"/>
      <c r="F19" s="141"/>
      <c r="G19" s="21"/>
      <c r="H19" s="21"/>
      <c r="I19" s="30"/>
      <c r="J19" s="15"/>
    </row>
    <row r="20" spans="1:9" ht="12.75">
      <c r="A20" s="29"/>
      <c r="B20" s="140"/>
      <c r="C20" s="140"/>
      <c r="D20" s="140"/>
      <c r="E20" s="140"/>
      <c r="F20" s="141"/>
      <c r="G20" s="21"/>
      <c r="H20" s="21"/>
      <c r="I20" s="30"/>
    </row>
    <row r="21" spans="1:9" ht="12.75">
      <c r="A21" s="29"/>
      <c r="B21" s="140"/>
      <c r="C21" s="140"/>
      <c r="D21" s="140"/>
      <c r="E21" s="140"/>
      <c r="F21" s="141"/>
      <c r="G21" s="21"/>
      <c r="H21" s="21"/>
      <c r="I21" s="30"/>
    </row>
    <row r="22" spans="1:9" ht="12.75">
      <c r="A22" s="29"/>
      <c r="B22" s="140"/>
      <c r="C22" s="140"/>
      <c r="D22" s="140"/>
      <c r="E22" s="140"/>
      <c r="F22" s="141"/>
      <c r="G22" s="21"/>
      <c r="H22" s="21"/>
      <c r="I22" s="30"/>
    </row>
    <row r="23" spans="1:9" ht="12.75">
      <c r="A23" s="29"/>
      <c r="B23" s="140"/>
      <c r="C23" s="140"/>
      <c r="D23" s="140"/>
      <c r="E23" s="140"/>
      <c r="F23" s="141"/>
      <c r="G23" s="21"/>
      <c r="H23" s="21"/>
      <c r="I23" s="30"/>
    </row>
    <row r="24" spans="1:9" ht="12.75">
      <c r="A24" s="29"/>
      <c r="B24" s="143"/>
      <c r="C24" s="143"/>
      <c r="D24" s="143"/>
      <c r="E24" s="143"/>
      <c r="F24" s="144"/>
      <c r="G24" s="21"/>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mergeCells count="11">
    <mergeCell ref="B12:C12"/>
    <mergeCell ref="D12:E12"/>
    <mergeCell ref="B18:F24"/>
    <mergeCell ref="F12:G12"/>
    <mergeCell ref="B9:F9"/>
    <mergeCell ref="D1:E1"/>
    <mergeCell ref="H2:I2"/>
    <mergeCell ref="B10:G10"/>
    <mergeCell ref="B11:C11"/>
    <mergeCell ref="D11:E11"/>
    <mergeCell ref="F11:G1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
  <cp:lastPrinted>2016-01-25T16:01:41Z</cp:lastPrinted>
  <dcterms:created xsi:type="dcterms:W3CDTF">2015-04-01T09:39:07Z</dcterms:created>
  <dcterms:modified xsi:type="dcterms:W3CDTF">2019-09-09T10:49:14Z</dcterms:modified>
  <cp:category/>
  <cp:version/>
  <cp:contentType/>
  <cp:contentStatus/>
</cp:coreProperties>
</file>